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H2" s="1"/>
  <c r="F3"/>
  <c r="H3" s="1"/>
  <c r="F4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</calcChain>
</file>

<file path=xl/sharedStrings.xml><?xml version="1.0" encoding="utf-8"?>
<sst xmlns="http://schemas.openxmlformats.org/spreadsheetml/2006/main" count="258" uniqueCount="149">
  <si>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</si>
  <si>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</si>
  <si>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</si>
  <si>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</si>
  <si>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</si>
  <si>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</si>
  <si>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</si>
  <si>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</si>
  <si>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</si>
  <si>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</si>
  <si>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</si>
  <si>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</si>
  <si>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</si>
  <si>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</si>
  <si>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</si>
  <si>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</si>
  <si>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</si>
  <si>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</si>
  <si>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</si>
  <si>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</si>
  <si>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</si>
  <si>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</si>
  <si>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</si>
  <si>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</si>
  <si>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</si>
  <si>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</si>
  <si>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</si>
  <si>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</si>
  <si>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</si>
  <si>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</si>
  <si>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</si>
  <si>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</si>
  <si>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</si>
  <si>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</si>
  <si>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</si>
  <si>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</si>
  <si>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</si>
  <si>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</si>
  <si>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</si>
  <si>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</si>
  <si>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</si>
  <si>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</si>
  <si>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</si>
  <si>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</si>
  <si>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</si>
  <si>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</si>
  <si>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</si>
  <si>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</si>
  <si>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</si>
  <si>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European</t>
  </si>
  <si>
    <t>Carbon Fiber</t>
  </si>
  <si>
    <t>Wing</t>
  </si>
  <si>
    <t>Note: Hood pins are required.</t>
  </si>
  <si>
    <t>Duraflex</t>
  </si>
  <si>
    <t>FRP (Fiberglass Reinforced Plastics)</t>
  </si>
  <si>
    <t>Sport Compact Car</t>
  </si>
  <si>
    <t>Hood</t>
  </si>
  <si>
    <t>Ford</t>
  </si>
  <si>
    <t>Mustang</t>
  </si>
  <si>
    <t>Nissan</t>
  </si>
  <si>
    <t>350Z</t>
  </si>
  <si>
    <t>Aero Function</t>
  </si>
  <si>
    <t>2015-2017 Ford Mustang Convertible Carbon Creations Grid Rear Wing Spoiler - 3 Piece</t>
  </si>
  <si>
    <t>Carbon Creations</t>
  </si>
  <si>
    <t>Convertible</t>
  </si>
  <si>
    <t>Grid</t>
  </si>
  <si>
    <t>http://www.extremedimensions.com/images/temp_images/112638_2.jpg</t>
  </si>
  <si>
    <t>http://www.extremedimensions.com/images/temp_images/112638_1.jpg</t>
  </si>
  <si>
    <t>2003-2012 Mercedes SL Class R230 AF Signature 1 Series Conversion Trunk Spoiler ( GFK ) - 1 Piece</t>
  </si>
  <si>
    <t>Mercedes</t>
  </si>
  <si>
    <t>SL - Mercedes</t>
  </si>
  <si>
    <t>ALL</t>
  </si>
  <si>
    <t>AF-Signature 1 Series</t>
  </si>
  <si>
    <t>http://www.extremedimensions.com/images/temp_images/113376_1.jpg</t>
  </si>
  <si>
    <t>http://www.extremedimensions.com/images/temp_images/113376_2.jpg</t>
  </si>
  <si>
    <t>2003-2006 Mercedes E Class W211 Black Series Look Rear Bumper Cover - 1 Piece</t>
  </si>
  <si>
    <t>Rear Bumper</t>
  </si>
  <si>
    <t>E Class</t>
  </si>
  <si>
    <t>4DR</t>
  </si>
  <si>
    <t>Black Series Look</t>
  </si>
  <si>
    <t>http://www.extremedimensions.com/images/temp_images/112171_1.jpg</t>
  </si>
  <si>
    <t>http://www.extremedimensions.com/images/temp_images/112171_2.jpg</t>
  </si>
  <si>
    <t>2006-2011 Mercedes CLS C219 W219 Black Series Look Rear Bumper Cover - 1 Piece</t>
  </si>
  <si>
    <t>CLS</t>
  </si>
  <si>
    <t>http://www.extremedimensions.com/images/temp_images/112175_1.jpg</t>
  </si>
  <si>
    <t>http://www.extremedimensions.com/images/temp_images/112175_2.jpg</t>
  </si>
  <si>
    <t>1989-1994 Nissan 240SX Duraflex Vader Hood - 1 Piece</t>
  </si>
  <si>
    <t>240SX</t>
  </si>
  <si>
    <t>Vader</t>
  </si>
  <si>
    <t>http://www.extremedimensions.com/images/temp_images/113596_1.jpg</t>
  </si>
  <si>
    <t>http://www.extremedimensions.com/images/temp_images/113596_2.jpg</t>
  </si>
  <si>
    <t>1993-1998 Toyota Supra Duraflex TS-1 Hood - 1 Piece</t>
  </si>
  <si>
    <t>Toyota</t>
  </si>
  <si>
    <t>Supra</t>
  </si>
  <si>
    <t>TS-1</t>
  </si>
  <si>
    <t>http://www.extremedimensions.com/images/temp_images/113598_1.jpg</t>
  </si>
  <si>
    <t>http://www.extremedimensions.com/images/temp_images/113598_2.jpg</t>
  </si>
  <si>
    <t>1997-1998 Nissan 240SX Duraflex M-1 Sport Hood - 1 Piece</t>
  </si>
  <si>
    <t>M-1 Sport</t>
  </si>
  <si>
    <t>http://www.extremedimensions.com/images/temp_images/113600_1.jpg</t>
  </si>
  <si>
    <t>http://www.extremedimensions.com/images/temp_images/113600_2.jpg</t>
  </si>
  <si>
    <t>2002-2003 Subaru Impreza WRX STI Duraflex C-1 Hood - 1 Piece</t>
  </si>
  <si>
    <t>Subaru</t>
  </si>
  <si>
    <t>Impreza</t>
  </si>
  <si>
    <t>C-1</t>
  </si>
  <si>
    <t>http://www.extremedimensions.com/images/temp_images/113602_1.jpg</t>
  </si>
  <si>
    <t>http://www.extremedimensions.com/images/temp_images/113602_2.jpg</t>
  </si>
  <si>
    <t>2003-2006 Mitsubishi Lancer Evolution 8 9 Duraflex C-1 Hood - 1 Piece</t>
  </si>
  <si>
    <t>Mitsubishi</t>
  </si>
  <si>
    <t>Evolution</t>
  </si>
  <si>
    <t>http://www.extremedimensions.com/images/temp_images/113603_1.jpg</t>
  </si>
  <si>
    <t>http://www.extremedimensions.com/images/temp_images/113603_2.jpg</t>
  </si>
  <si>
    <t>2003-2006 Nissan 350Z Duraflex JGTC Hood - 1 Piece</t>
  </si>
  <si>
    <t>JGTC</t>
  </si>
  <si>
    <t>http://www.extremedimensions.com/images/temp_images/113606_1.jpg</t>
  </si>
  <si>
    <t>http://www.extremedimensions.com/images/temp_images/113606_2.jpg</t>
  </si>
  <si>
    <t>2004-2005 Subaru Impreza WRX STI Duraflex C-1 Hood - 1 Piece</t>
  </si>
  <si>
    <t>http://www.extremedimensions.com/images/temp_images/113607_1.jpg</t>
  </si>
  <si>
    <t>http://www.extremedimensions.com/images/temp_images/113607_2.jpg</t>
  </si>
  <si>
    <t>2006-2008 Acura TSX Duraflex R-Spec Hood - 1 Piece</t>
  </si>
  <si>
    <t>Acura</t>
  </si>
  <si>
    <t>TSX</t>
  </si>
  <si>
    <t>R Spec</t>
  </si>
  <si>
    <t>http://www.extremedimensions.com/images/temp_images/113608_1.jpg</t>
  </si>
  <si>
    <t>http://www.extremedimensions.com/images/temp_images/113608_2.jpg</t>
  </si>
  <si>
    <t>2006-2011 Honda Civic 2DR Duraflex Circuit Hood - 1 Piece</t>
  </si>
  <si>
    <t>Honda</t>
  </si>
  <si>
    <t>Civic</t>
  </si>
  <si>
    <t>Circuit</t>
  </si>
  <si>
    <t>http://www.extremedimensions.com/images/temp_images/113609_1.jpg</t>
  </si>
  <si>
    <t>http://www.extremedimensions.com/images/temp_images/113609_2.jpg</t>
  </si>
  <si>
    <t>2008-2011 Subaru Impreza 2008-2014 WRX STI Duraflex C-1 Hood - 1 Piece</t>
  </si>
  <si>
    <t>http://www.extremedimensions.com/images/temp_images/113611_1.jpg</t>
  </si>
  <si>
    <t>http://www.extremedimensions.com/images/temp_images/113611_2.jpg</t>
  </si>
  <si>
    <t>2011-2016 Honda CR-Z Duraflex AM-S Hood - 1 Piece</t>
  </si>
  <si>
    <t>CR-Z</t>
  </si>
  <si>
    <t>AM-S</t>
  </si>
  <si>
    <t>http://www.extremedimensions.com/images/temp_images/113614_1.jpg</t>
  </si>
  <si>
    <t>http://www.extremedimensions.com/images/temp_images/113614_2.jpg</t>
  </si>
  <si>
    <t>2014-2015 Mini Cooper Duraflex Racer Hood - 1 Piece</t>
  </si>
  <si>
    <t>MINI</t>
  </si>
  <si>
    <t>Cooper</t>
  </si>
  <si>
    <t>Racer</t>
  </si>
  <si>
    <t>http://www.extremedimensions.com/images/temp_images/113327_1.jpg</t>
  </si>
  <si>
    <t>http://www.extremedimensions.com/images/temp_images/113327_2.jpg</t>
  </si>
  <si>
    <t>1990-1996 Nissan 300ZX Duraflex AM-S Hood - 1 Piece</t>
  </si>
  <si>
    <t>300ZX</t>
  </si>
  <si>
    <t>http://www.extremedimensions.com/images/temp_images/113358_1.jpg</t>
  </si>
  <si>
    <t>http://www.extremedimensions.com/images/temp_images/113358_2.jpg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</si>
</sst>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8"/>
  <sheetViews>
    <sheetView tabSelected="1" workbookViewId="0">
      <selection activeCell="K23" sqref="K23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112638</v>
      </c>
      <c r="B2" t="s">
        <v>62</v>
      </c>
      <c r="D2" t="s">
        <v>62</v>
      </c>
      <c r="E2">
        <v>499</v>
      </c>
      <c r="F2">
        <f t="shared" ref="F2:F18" si="0">ROUNDDOWN(E2*0.8,0)</f>
        <v>399</v>
      </c>
      <c r="G2">
        <v>69</v>
      </c>
      <c r="H2">
        <f t="shared" ref="H2:H18" si="1">F2+G2</f>
        <v>468</v>
      </c>
      <c r="I2">
        <v>7</v>
      </c>
      <c r="J2" t="s">
        <v>45</v>
      </c>
      <c r="K2" s="1">
        <v>42439.450694444444</v>
      </c>
      <c r="L2" s="1">
        <v>42867.615277777775</v>
      </c>
      <c r="M2" t="s">
        <v>63</v>
      </c>
      <c r="N2">
        <v>3</v>
      </c>
      <c r="O2" t="s">
        <v>50</v>
      </c>
      <c r="P2" t="s">
        <v>55</v>
      </c>
      <c r="Q2" t="s">
        <v>51</v>
      </c>
      <c r="R2">
        <v>11</v>
      </c>
      <c r="T2" t="s">
        <v>57</v>
      </c>
      <c r="V2" t="s">
        <v>58</v>
      </c>
      <c r="W2" t="s">
        <v>64</v>
      </c>
      <c r="Y2" t="s">
        <v>65</v>
      </c>
      <c r="Z2">
        <v>2015</v>
      </c>
      <c r="AA2">
        <v>2017</v>
      </c>
      <c r="AB2" t="s">
        <v>66</v>
      </c>
      <c r="AC2" t="s">
        <v>67</v>
      </c>
    </row>
    <row r="3" spans="1:48">
      <c r="A3" s="2">
        <v>113376</v>
      </c>
      <c r="B3" t="s">
        <v>68</v>
      </c>
      <c r="D3" t="s">
        <v>68</v>
      </c>
      <c r="E3">
        <v>399</v>
      </c>
      <c r="F3">
        <f t="shared" si="0"/>
        <v>319</v>
      </c>
      <c r="G3">
        <v>69</v>
      </c>
      <c r="H3">
        <f t="shared" si="1"/>
        <v>388</v>
      </c>
      <c r="I3">
        <v>5</v>
      </c>
      <c r="J3" t="s">
        <v>45</v>
      </c>
      <c r="K3" s="1">
        <v>42731.685416666667</v>
      </c>
      <c r="L3" s="1">
        <v>42867.615277777775</v>
      </c>
      <c r="M3" t="s">
        <v>61</v>
      </c>
      <c r="N3">
        <v>3</v>
      </c>
      <c r="O3" t="s">
        <v>54</v>
      </c>
      <c r="P3" t="s">
        <v>49</v>
      </c>
      <c r="Q3" t="s">
        <v>51</v>
      </c>
      <c r="R3">
        <v>11</v>
      </c>
      <c r="T3" t="s">
        <v>69</v>
      </c>
      <c r="V3" t="s">
        <v>70</v>
      </c>
      <c r="W3" t="s">
        <v>71</v>
      </c>
      <c r="Y3" t="s">
        <v>72</v>
      </c>
      <c r="Z3">
        <v>2003</v>
      </c>
      <c r="AA3">
        <v>2012</v>
      </c>
      <c r="AB3" t="s">
        <v>73</v>
      </c>
      <c r="AC3" t="s">
        <v>74</v>
      </c>
    </row>
    <row r="4" spans="1:48">
      <c r="A4" s="2">
        <v>112171</v>
      </c>
      <c r="B4" t="s">
        <v>75</v>
      </c>
      <c r="D4" t="s">
        <v>75</v>
      </c>
      <c r="E4">
        <v>499</v>
      </c>
      <c r="F4">
        <f t="shared" si="0"/>
        <v>399</v>
      </c>
      <c r="G4">
        <v>170</v>
      </c>
      <c r="H4">
        <f t="shared" si="1"/>
        <v>569</v>
      </c>
      <c r="I4">
        <v>15</v>
      </c>
      <c r="J4" t="s">
        <v>45</v>
      </c>
      <c r="K4" s="1">
        <v>42614.395833333336</v>
      </c>
      <c r="L4" s="1">
        <v>42867.615277777775</v>
      </c>
      <c r="M4" t="s">
        <v>53</v>
      </c>
      <c r="N4">
        <v>3</v>
      </c>
      <c r="O4" t="s">
        <v>54</v>
      </c>
      <c r="P4" t="s">
        <v>49</v>
      </c>
      <c r="Q4" t="s">
        <v>76</v>
      </c>
      <c r="R4">
        <v>1</v>
      </c>
      <c r="T4" t="s">
        <v>69</v>
      </c>
      <c r="V4" t="s">
        <v>77</v>
      </c>
      <c r="W4" t="s">
        <v>78</v>
      </c>
      <c r="Y4" t="s">
        <v>79</v>
      </c>
      <c r="Z4">
        <v>2003</v>
      </c>
      <c r="AA4">
        <v>2006</v>
      </c>
      <c r="AB4" t="s">
        <v>80</v>
      </c>
      <c r="AC4" t="s">
        <v>81</v>
      </c>
    </row>
    <row r="5" spans="1:48">
      <c r="A5" s="2">
        <v>112175</v>
      </c>
      <c r="B5" t="s">
        <v>82</v>
      </c>
      <c r="D5" t="s">
        <v>82</v>
      </c>
      <c r="E5">
        <v>499</v>
      </c>
      <c r="F5">
        <f t="shared" si="0"/>
        <v>399</v>
      </c>
      <c r="G5">
        <v>170</v>
      </c>
      <c r="H5">
        <f t="shared" si="1"/>
        <v>569</v>
      </c>
      <c r="I5">
        <v>15</v>
      </c>
      <c r="J5" t="s">
        <v>45</v>
      </c>
      <c r="K5" s="1">
        <v>42614.394444444442</v>
      </c>
      <c r="L5" s="1">
        <v>42867.615277777775</v>
      </c>
      <c r="M5" t="s">
        <v>53</v>
      </c>
      <c r="N5">
        <v>3</v>
      </c>
      <c r="O5" t="s">
        <v>54</v>
      </c>
      <c r="P5" t="s">
        <v>49</v>
      </c>
      <c r="Q5" t="s">
        <v>76</v>
      </c>
      <c r="R5">
        <v>1</v>
      </c>
      <c r="T5" t="s">
        <v>69</v>
      </c>
      <c r="V5" t="s">
        <v>83</v>
      </c>
      <c r="W5" t="s">
        <v>71</v>
      </c>
      <c r="Y5" t="s">
        <v>79</v>
      </c>
      <c r="Z5">
        <v>2006</v>
      </c>
      <c r="AA5">
        <v>2011</v>
      </c>
      <c r="AB5" t="s">
        <v>84</v>
      </c>
      <c r="AC5" t="s">
        <v>85</v>
      </c>
    </row>
    <row r="6" spans="1:48">
      <c r="A6" s="2">
        <v>113596</v>
      </c>
      <c r="B6" t="s">
        <v>86</v>
      </c>
      <c r="C6" t="s">
        <v>52</v>
      </c>
      <c r="D6" t="s">
        <v>86</v>
      </c>
      <c r="E6">
        <v>549</v>
      </c>
      <c r="F6">
        <f t="shared" si="0"/>
        <v>439</v>
      </c>
      <c r="G6">
        <v>145</v>
      </c>
      <c r="H6">
        <f t="shared" si="1"/>
        <v>584</v>
      </c>
      <c r="I6">
        <v>25</v>
      </c>
      <c r="J6" t="s">
        <v>45</v>
      </c>
      <c r="K6" s="1">
        <v>42746.72152777778</v>
      </c>
      <c r="L6" s="1">
        <v>42867.615277777775</v>
      </c>
      <c r="M6" t="s">
        <v>53</v>
      </c>
      <c r="N6">
        <v>3</v>
      </c>
      <c r="O6" t="s">
        <v>54</v>
      </c>
      <c r="Q6" t="s">
        <v>56</v>
      </c>
      <c r="R6">
        <v>29</v>
      </c>
      <c r="T6" t="s">
        <v>59</v>
      </c>
      <c r="V6" t="s">
        <v>87</v>
      </c>
      <c r="Y6" t="s">
        <v>88</v>
      </c>
      <c r="Z6">
        <v>1989</v>
      </c>
      <c r="AA6">
        <v>1994</v>
      </c>
      <c r="AB6" t="s">
        <v>89</v>
      </c>
      <c r="AC6" t="s">
        <v>90</v>
      </c>
    </row>
    <row r="7" spans="1:48">
      <c r="A7" s="2">
        <v>113598</v>
      </c>
      <c r="B7" t="s">
        <v>91</v>
      </c>
      <c r="C7" t="s">
        <v>52</v>
      </c>
      <c r="D7" t="s">
        <v>91</v>
      </c>
      <c r="E7">
        <v>499</v>
      </c>
      <c r="F7">
        <f t="shared" si="0"/>
        <v>399</v>
      </c>
      <c r="G7">
        <v>145</v>
      </c>
      <c r="H7">
        <f t="shared" si="1"/>
        <v>544</v>
      </c>
      <c r="I7">
        <v>25</v>
      </c>
      <c r="J7" t="s">
        <v>45</v>
      </c>
      <c r="K7" s="1">
        <v>42746.72152777778</v>
      </c>
      <c r="L7" s="1">
        <v>42867.615277777775</v>
      </c>
      <c r="M7" t="s">
        <v>53</v>
      </c>
      <c r="N7">
        <v>3</v>
      </c>
      <c r="O7" t="s">
        <v>54</v>
      </c>
      <c r="Q7" t="s">
        <v>56</v>
      </c>
      <c r="R7">
        <v>29</v>
      </c>
      <c r="T7" t="s">
        <v>92</v>
      </c>
      <c r="V7" t="s">
        <v>93</v>
      </c>
      <c r="Y7" t="s">
        <v>94</v>
      </c>
      <c r="Z7">
        <v>1993</v>
      </c>
      <c r="AA7">
        <v>1998</v>
      </c>
      <c r="AB7" t="s">
        <v>95</v>
      </c>
      <c r="AC7" t="s">
        <v>96</v>
      </c>
    </row>
    <row r="8" spans="1:48">
      <c r="A8" s="2">
        <v>113600</v>
      </c>
      <c r="B8" t="s">
        <v>97</v>
      </c>
      <c r="C8" t="s">
        <v>52</v>
      </c>
      <c r="D8" t="s">
        <v>97</v>
      </c>
      <c r="E8">
        <v>549</v>
      </c>
      <c r="F8">
        <f t="shared" si="0"/>
        <v>439</v>
      </c>
      <c r="G8">
        <v>145</v>
      </c>
      <c r="H8">
        <f t="shared" si="1"/>
        <v>584</v>
      </c>
      <c r="I8">
        <v>25</v>
      </c>
      <c r="J8" t="s">
        <v>45</v>
      </c>
      <c r="K8" s="1">
        <v>42746.72152777778</v>
      </c>
      <c r="L8" s="1">
        <v>42867.615277777775</v>
      </c>
      <c r="M8" t="s">
        <v>53</v>
      </c>
      <c r="N8">
        <v>3</v>
      </c>
      <c r="O8" t="s">
        <v>54</v>
      </c>
      <c r="Q8" t="s">
        <v>56</v>
      </c>
      <c r="R8">
        <v>29</v>
      </c>
      <c r="T8" t="s">
        <v>59</v>
      </c>
      <c r="V8" t="s">
        <v>87</v>
      </c>
      <c r="Y8" t="s">
        <v>98</v>
      </c>
      <c r="Z8">
        <v>1997</v>
      </c>
      <c r="AA8">
        <v>1998</v>
      </c>
      <c r="AB8" t="s">
        <v>99</v>
      </c>
      <c r="AC8" t="s">
        <v>100</v>
      </c>
    </row>
    <row r="9" spans="1:48">
      <c r="A9" s="2">
        <v>113602</v>
      </c>
      <c r="B9" t="s">
        <v>101</v>
      </c>
      <c r="C9" t="s">
        <v>52</v>
      </c>
      <c r="D9" t="s">
        <v>101</v>
      </c>
      <c r="E9">
        <v>499</v>
      </c>
      <c r="F9">
        <f t="shared" si="0"/>
        <v>399</v>
      </c>
      <c r="G9">
        <v>145</v>
      </c>
      <c r="H9">
        <f t="shared" si="1"/>
        <v>544</v>
      </c>
      <c r="I9">
        <v>25</v>
      </c>
      <c r="J9" t="s">
        <v>45</v>
      </c>
      <c r="K9" s="1">
        <v>42746.72152777778</v>
      </c>
      <c r="L9" s="1">
        <v>42867.615277777775</v>
      </c>
      <c r="M9" t="s">
        <v>53</v>
      </c>
      <c r="N9">
        <v>3</v>
      </c>
      <c r="O9" t="s">
        <v>54</v>
      </c>
      <c r="Q9" t="s">
        <v>56</v>
      </c>
      <c r="R9">
        <v>29</v>
      </c>
      <c r="T9" t="s">
        <v>102</v>
      </c>
      <c r="V9" t="s">
        <v>103</v>
      </c>
      <c r="Y9" t="s">
        <v>104</v>
      </c>
      <c r="Z9">
        <v>2002</v>
      </c>
      <c r="AA9">
        <v>2003</v>
      </c>
      <c r="AB9" t="s">
        <v>105</v>
      </c>
      <c r="AC9" t="s">
        <v>106</v>
      </c>
    </row>
    <row r="10" spans="1:48">
      <c r="A10" s="2">
        <v>113603</v>
      </c>
      <c r="B10" t="s">
        <v>107</v>
      </c>
      <c r="C10" t="s">
        <v>52</v>
      </c>
      <c r="D10" t="s">
        <v>107</v>
      </c>
      <c r="E10">
        <v>549</v>
      </c>
      <c r="F10">
        <f t="shared" si="0"/>
        <v>439</v>
      </c>
      <c r="G10">
        <v>125</v>
      </c>
      <c r="H10">
        <f t="shared" si="1"/>
        <v>564</v>
      </c>
      <c r="I10">
        <v>25</v>
      </c>
      <c r="J10" t="s">
        <v>45</v>
      </c>
      <c r="K10" s="1">
        <v>42746.72152777778</v>
      </c>
      <c r="L10" s="1">
        <v>42867.615277777775</v>
      </c>
      <c r="M10" t="s">
        <v>53</v>
      </c>
      <c r="N10">
        <v>3</v>
      </c>
      <c r="O10" t="s">
        <v>54</v>
      </c>
      <c r="Q10" t="s">
        <v>56</v>
      </c>
      <c r="R10">
        <v>4</v>
      </c>
      <c r="T10" t="s">
        <v>108</v>
      </c>
      <c r="V10" t="s">
        <v>109</v>
      </c>
      <c r="Y10" t="s">
        <v>104</v>
      </c>
      <c r="Z10">
        <v>2003</v>
      </c>
      <c r="AA10">
        <v>2006</v>
      </c>
      <c r="AB10" t="s">
        <v>110</v>
      </c>
      <c r="AC10" t="s">
        <v>111</v>
      </c>
    </row>
    <row r="11" spans="1:48">
      <c r="A11" s="2">
        <v>113606</v>
      </c>
      <c r="B11" t="s">
        <v>112</v>
      </c>
      <c r="C11" t="s">
        <v>52</v>
      </c>
      <c r="D11" t="s">
        <v>112</v>
      </c>
      <c r="E11">
        <v>499</v>
      </c>
      <c r="F11">
        <f t="shared" si="0"/>
        <v>399</v>
      </c>
      <c r="G11">
        <v>145</v>
      </c>
      <c r="H11">
        <f t="shared" si="1"/>
        <v>544</v>
      </c>
      <c r="I11">
        <v>25</v>
      </c>
      <c r="J11" t="s">
        <v>45</v>
      </c>
      <c r="K11" s="1">
        <v>42746.72152777778</v>
      </c>
      <c r="L11" s="1">
        <v>42867.615277777775</v>
      </c>
      <c r="M11" t="s">
        <v>53</v>
      </c>
      <c r="N11">
        <v>3</v>
      </c>
      <c r="O11" t="s">
        <v>54</v>
      </c>
      <c r="Q11" t="s">
        <v>56</v>
      </c>
      <c r="R11">
        <v>29</v>
      </c>
      <c r="T11" t="s">
        <v>59</v>
      </c>
      <c r="V11" t="s">
        <v>60</v>
      </c>
      <c r="Y11" t="s">
        <v>113</v>
      </c>
      <c r="Z11">
        <v>2003</v>
      </c>
      <c r="AA11">
        <v>2006</v>
      </c>
      <c r="AB11" t="s">
        <v>114</v>
      </c>
      <c r="AC11" t="s">
        <v>115</v>
      </c>
    </row>
    <row r="12" spans="1:48">
      <c r="A12" s="2">
        <v>113607</v>
      </c>
      <c r="B12" t="s">
        <v>116</v>
      </c>
      <c r="C12" t="s">
        <v>52</v>
      </c>
      <c r="D12" t="s">
        <v>116</v>
      </c>
      <c r="E12">
        <v>499</v>
      </c>
      <c r="F12">
        <f t="shared" si="0"/>
        <v>399</v>
      </c>
      <c r="G12">
        <v>145</v>
      </c>
      <c r="H12">
        <f t="shared" si="1"/>
        <v>544</v>
      </c>
      <c r="I12">
        <v>25</v>
      </c>
      <c r="J12" t="s">
        <v>45</v>
      </c>
      <c r="K12" s="1">
        <v>42746.72152777778</v>
      </c>
      <c r="L12" s="1">
        <v>42867.615277777775</v>
      </c>
      <c r="M12" t="s">
        <v>53</v>
      </c>
      <c r="N12">
        <v>3</v>
      </c>
      <c r="O12" t="s">
        <v>54</v>
      </c>
      <c r="Q12" t="s">
        <v>56</v>
      </c>
      <c r="R12">
        <v>29</v>
      </c>
      <c r="T12" t="s">
        <v>102</v>
      </c>
      <c r="V12" t="s">
        <v>103</v>
      </c>
      <c r="Y12" t="s">
        <v>104</v>
      </c>
      <c r="Z12">
        <v>2004</v>
      </c>
      <c r="AA12">
        <v>2005</v>
      </c>
      <c r="AB12" t="s">
        <v>117</v>
      </c>
      <c r="AC12" t="s">
        <v>118</v>
      </c>
    </row>
    <row r="13" spans="1:48">
      <c r="A13" s="2">
        <v>113608</v>
      </c>
      <c r="B13" t="s">
        <v>119</v>
      </c>
      <c r="C13" t="s">
        <v>52</v>
      </c>
      <c r="D13" t="s">
        <v>119</v>
      </c>
      <c r="E13">
        <v>549</v>
      </c>
      <c r="F13">
        <f t="shared" si="0"/>
        <v>439</v>
      </c>
      <c r="G13">
        <v>125</v>
      </c>
      <c r="H13">
        <f t="shared" si="1"/>
        <v>564</v>
      </c>
      <c r="I13">
        <v>25</v>
      </c>
      <c r="J13" t="s">
        <v>45</v>
      </c>
      <c r="K13" s="1">
        <v>42746.72152777778</v>
      </c>
      <c r="L13" s="1">
        <v>42867.615277777775</v>
      </c>
      <c r="M13" t="s">
        <v>53</v>
      </c>
      <c r="N13">
        <v>3</v>
      </c>
      <c r="O13" t="s">
        <v>54</v>
      </c>
      <c r="Q13" t="s">
        <v>56</v>
      </c>
      <c r="R13">
        <v>4</v>
      </c>
      <c r="T13" t="s">
        <v>120</v>
      </c>
      <c r="V13" t="s">
        <v>121</v>
      </c>
      <c r="Y13" t="s">
        <v>122</v>
      </c>
      <c r="Z13">
        <v>2006</v>
      </c>
      <c r="AA13">
        <v>2008</v>
      </c>
      <c r="AB13" t="s">
        <v>123</v>
      </c>
      <c r="AC13" t="s">
        <v>124</v>
      </c>
    </row>
    <row r="14" spans="1:48">
      <c r="A14" s="2">
        <v>113609</v>
      </c>
      <c r="B14" t="s">
        <v>125</v>
      </c>
      <c r="C14" t="s">
        <v>52</v>
      </c>
      <c r="D14" t="s">
        <v>125</v>
      </c>
      <c r="E14">
        <v>449</v>
      </c>
      <c r="F14">
        <f t="shared" si="0"/>
        <v>359</v>
      </c>
      <c r="G14">
        <v>129</v>
      </c>
      <c r="H14">
        <f t="shared" si="1"/>
        <v>488</v>
      </c>
      <c r="I14">
        <v>25</v>
      </c>
      <c r="J14" t="s">
        <v>45</v>
      </c>
      <c r="K14" s="1">
        <v>42746.72152777778</v>
      </c>
      <c r="L14" s="1">
        <v>42867.615277777775</v>
      </c>
      <c r="M14" t="s">
        <v>53</v>
      </c>
      <c r="N14">
        <v>3</v>
      </c>
      <c r="O14" t="s">
        <v>54</v>
      </c>
      <c r="Q14" t="s">
        <v>56</v>
      </c>
      <c r="R14">
        <v>13</v>
      </c>
      <c r="T14" t="s">
        <v>126</v>
      </c>
      <c r="V14" t="s">
        <v>127</v>
      </c>
      <c r="Y14" t="s">
        <v>128</v>
      </c>
      <c r="Z14">
        <v>2006</v>
      </c>
      <c r="AA14">
        <v>2011</v>
      </c>
      <c r="AB14" t="s">
        <v>129</v>
      </c>
      <c r="AC14" t="s">
        <v>130</v>
      </c>
    </row>
    <row r="15" spans="1:48">
      <c r="A15" s="2">
        <v>113611</v>
      </c>
      <c r="B15" t="s">
        <v>131</v>
      </c>
      <c r="C15" t="s">
        <v>52</v>
      </c>
      <c r="D15" t="s">
        <v>131</v>
      </c>
      <c r="E15">
        <v>649</v>
      </c>
      <c r="F15">
        <f t="shared" si="0"/>
        <v>519</v>
      </c>
      <c r="G15">
        <v>145</v>
      </c>
      <c r="H15">
        <f t="shared" si="1"/>
        <v>664</v>
      </c>
      <c r="I15">
        <v>25</v>
      </c>
      <c r="J15" t="s">
        <v>45</v>
      </c>
      <c r="K15" s="1">
        <v>42746.72152777778</v>
      </c>
      <c r="L15" s="1">
        <v>42867.615277777775</v>
      </c>
      <c r="M15" t="s">
        <v>53</v>
      </c>
      <c r="N15">
        <v>3</v>
      </c>
      <c r="O15" t="s">
        <v>54</v>
      </c>
      <c r="Q15" t="s">
        <v>56</v>
      </c>
      <c r="R15">
        <v>29</v>
      </c>
      <c r="T15" t="s">
        <v>102</v>
      </c>
      <c r="V15" t="s">
        <v>103</v>
      </c>
      <c r="Y15" t="s">
        <v>104</v>
      </c>
      <c r="Z15">
        <v>2008</v>
      </c>
      <c r="AA15">
        <v>2011</v>
      </c>
      <c r="AB15" t="s">
        <v>132</v>
      </c>
      <c r="AC15" t="s">
        <v>133</v>
      </c>
    </row>
    <row r="16" spans="1:48">
      <c r="A16" s="2">
        <v>113614</v>
      </c>
      <c r="B16" t="s">
        <v>134</v>
      </c>
      <c r="C16" t="s">
        <v>52</v>
      </c>
      <c r="D16" t="s">
        <v>134</v>
      </c>
      <c r="E16">
        <v>449</v>
      </c>
      <c r="F16">
        <f t="shared" si="0"/>
        <v>359</v>
      </c>
      <c r="G16">
        <v>125</v>
      </c>
      <c r="H16">
        <f t="shared" si="1"/>
        <v>484</v>
      </c>
      <c r="I16">
        <v>25</v>
      </c>
      <c r="J16" t="s">
        <v>45</v>
      </c>
      <c r="K16" s="1">
        <v>42746.72152777778</v>
      </c>
      <c r="L16" s="1">
        <v>42867.615277777775</v>
      </c>
      <c r="M16" t="s">
        <v>53</v>
      </c>
      <c r="N16">
        <v>3</v>
      </c>
      <c r="O16" t="s">
        <v>54</v>
      </c>
      <c r="Q16" t="s">
        <v>56</v>
      </c>
      <c r="R16">
        <v>4</v>
      </c>
      <c r="T16" t="s">
        <v>126</v>
      </c>
      <c r="V16" t="s">
        <v>135</v>
      </c>
      <c r="Y16" t="s">
        <v>136</v>
      </c>
      <c r="Z16">
        <v>2011</v>
      </c>
      <c r="AA16">
        <v>2016</v>
      </c>
      <c r="AB16" t="s">
        <v>137</v>
      </c>
      <c r="AC16" t="s">
        <v>138</v>
      </c>
    </row>
    <row r="17" spans="1:29">
      <c r="A17" s="2">
        <v>113327</v>
      </c>
      <c r="B17" t="s">
        <v>139</v>
      </c>
      <c r="C17" t="s">
        <v>52</v>
      </c>
      <c r="D17" t="s">
        <v>139</v>
      </c>
      <c r="E17">
        <v>1099</v>
      </c>
      <c r="F17">
        <f t="shared" si="0"/>
        <v>879</v>
      </c>
      <c r="G17">
        <v>145</v>
      </c>
      <c r="H17">
        <f t="shared" si="1"/>
        <v>1024</v>
      </c>
      <c r="I17">
        <v>25</v>
      </c>
      <c r="J17" t="s">
        <v>45</v>
      </c>
      <c r="K17" s="1">
        <v>42668.493055555555</v>
      </c>
      <c r="L17" s="1">
        <v>42867.615277777775</v>
      </c>
      <c r="M17" t="s">
        <v>53</v>
      </c>
      <c r="N17">
        <v>3</v>
      </c>
      <c r="O17" t="s">
        <v>54</v>
      </c>
      <c r="P17" t="s">
        <v>55</v>
      </c>
      <c r="Q17" t="s">
        <v>56</v>
      </c>
      <c r="R17">
        <v>29</v>
      </c>
      <c r="T17" t="s">
        <v>140</v>
      </c>
      <c r="V17" t="s">
        <v>141</v>
      </c>
      <c r="Y17" t="s">
        <v>142</v>
      </c>
      <c r="Z17">
        <v>2014</v>
      </c>
      <c r="AA17">
        <v>2015</v>
      </c>
      <c r="AB17" t="s">
        <v>143</v>
      </c>
      <c r="AC17" t="s">
        <v>144</v>
      </c>
    </row>
    <row r="18" spans="1:29">
      <c r="A18" s="2">
        <v>113358</v>
      </c>
      <c r="B18" t="s">
        <v>145</v>
      </c>
      <c r="C18" t="s">
        <v>52</v>
      </c>
      <c r="D18" t="s">
        <v>145</v>
      </c>
      <c r="E18">
        <v>799</v>
      </c>
      <c r="F18">
        <f t="shared" si="0"/>
        <v>639</v>
      </c>
      <c r="G18">
        <v>125</v>
      </c>
      <c r="H18">
        <f t="shared" si="1"/>
        <v>764</v>
      </c>
      <c r="I18">
        <v>25</v>
      </c>
      <c r="J18" t="s">
        <v>45</v>
      </c>
      <c r="K18" s="1">
        <v>42668.493055555555</v>
      </c>
      <c r="L18" s="1">
        <v>42867.615277777775</v>
      </c>
      <c r="M18" t="s">
        <v>53</v>
      </c>
      <c r="N18">
        <v>3</v>
      </c>
      <c r="O18" t="s">
        <v>54</v>
      </c>
      <c r="P18" t="s">
        <v>55</v>
      </c>
      <c r="Q18" t="s">
        <v>56</v>
      </c>
      <c r="R18">
        <v>4</v>
      </c>
      <c r="T18" t="s">
        <v>59</v>
      </c>
      <c r="V18" t="s">
        <v>146</v>
      </c>
      <c r="Y18" t="s">
        <v>136</v>
      </c>
      <c r="Z18">
        <v>1990</v>
      </c>
      <c r="AA18">
        <v>1996</v>
      </c>
      <c r="AB18" t="s">
        <v>147</v>
      </c>
      <c r="AC18" t="s">
        <v>148</v>
      </c>
    </row>
  </sheetData>
  <sortState ref="A2:AV17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2017-05-15T16:05:26Z</dcterms:modified>
</cp:coreProperties>
</file>