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45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<sst xmlns="http://schemas.openxmlformats.org/spreadsheetml/2006/main" count="462" uniqueCount="128">
  <si>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</si>
  <si>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</si>
  <si>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</si>
  <si>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</si>
  <si>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</si>
  <si>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</si>
  <si>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</si>
  <si>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</si>
  <si>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</si>
  <si>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</si>
  <si>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</si>
  <si>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</si>
  <si>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</si>
  <si>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</si>
  <si>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</si>
  <si>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</si>
  <si>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Model</t>
  </si>
  <si>
    <t>Vehicle Trim # 1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</si>
  <si>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</si>
  <si>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</si>
  <si>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</si>
  <si>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</si>
  <si>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</si>
  <si>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</si>
  <si>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</si>
  <si>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</si>
  <si>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</si>
  <si>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</si>
  <si>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</si>
  <si>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</si>
  <si>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</si>
  <si>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</si>
  <si>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</si>
  <si>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</si>
  <si>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</si>
  <si>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</si>
  <si>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</si>
  <si>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</si>
  <si>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</si>
  <si>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</si>
  <si>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</si>
  <si>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</si>
  <si>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112421</t>
  </si>
  <si>
    <t>2006-2015 Chevrolet Impala Duraflex Stingray Z Hood- 1 Piece</t>
  </si>
  <si>
    <t/>
  </si>
  <si>
    <t>lb</t>
  </si>
  <si>
    <t>Duraflex</t>
  </si>
  <si>
    <t>3</t>
  </si>
  <si>
    <t>FRP (Fiberglass Reinforced Plastics)</t>
  </si>
  <si>
    <t>Hood</t>
  </si>
  <si>
    <t>29</t>
  </si>
  <si>
    <t>Chevrolet</t>
  </si>
  <si>
    <t>Impala</t>
  </si>
  <si>
    <t>ALL</t>
  </si>
  <si>
    <t>Stingray Z</t>
  </si>
  <si>
    <t>2006</t>
  </si>
  <si>
    <t>2015</t>
  </si>
  <si>
    <t>http://extremedimensions.com/images/temp_images/112421_1.jpg</t>
  </si>
  <si>
    <t>http://extremedimensions.com/images/temp_images/112421_2.jpg</t>
  </si>
  <si>
    <t>112430</t>
  </si>
  <si>
    <t>2014-2015 Chevrolet Corvette C7 Duraflex Gran Veloce Wide Body Side Skirts- 2 Piece</t>
  </si>
  <si>
    <t>Sideskirts</t>
  </si>
  <si>
    <t>5</t>
  </si>
  <si>
    <t>Corvette</t>
  </si>
  <si>
    <t>Gran Veloce</t>
  </si>
  <si>
    <t>2014</t>
  </si>
  <si>
    <t>http://extremedimensions.com/images/temp_images/112430_1.jpg</t>
  </si>
  <si>
    <t>http://extremedimensions.com/images/temp_images/112430_2.jpg</t>
  </si>
  <si>
    <t>http://extremedimensions.com/images/temp_images/112430_3.jpg</t>
  </si>
  <si>
    <t>112431</t>
  </si>
  <si>
    <t>2014-2015 Chevrolet Corvette C7 Duraflex Gran Veloce Wide Body Front Fender Flares- 2 Piece</t>
  </si>
  <si>
    <t>Fender Flare</t>
  </si>
  <si>
    <t>13</t>
  </si>
  <si>
    <t>http://extremedimensions.com/images/temp_images/112431_1.jpg</t>
  </si>
  <si>
    <t>http://extremedimensions.com/images/temp_images/112431_2.jpg</t>
  </si>
  <si>
    <t>http://extremedimensions.com/images/temp_images/112431_3.jpg</t>
  </si>
  <si>
    <t>112432</t>
  </si>
  <si>
    <t>2014-2015 Chevrolet Corvette C7 Duraflex Gran Veloce Wide Body Rear Fender Flares- 2 Piece</t>
  </si>
  <si>
    <t>http://extremedimensions.com/images/temp_images/112432_2.jpg</t>
  </si>
  <si>
    <t>http://extremedimensions.com/images/temp_images/112432_1.jpg</t>
  </si>
  <si>
    <t>http://extremedimensions.com/images/temp_images/112432_3.jpg</t>
  </si>
  <si>
    <t>112448</t>
  </si>
  <si>
    <t>Universal Duraflex GT500 Hood Cowl Scoop Vent - 1 Piece</t>
  </si>
  <si>
    <t>Scoop</t>
  </si>
  <si>
    <t>GT500</t>
  </si>
  <si>
    <t>112454</t>
  </si>
  <si>
    <t>2010-2012 Ford Mustang Duraflex CV-X Version 7 Hood - 1 Piece</t>
  </si>
  <si>
    <t>Ford</t>
  </si>
  <si>
    <t>Mustang</t>
  </si>
  <si>
    <t>CV-X</t>
  </si>
  <si>
    <t>2010</t>
  </si>
  <si>
    <t>2012</t>
  </si>
  <si>
    <t>http://extremedimensions.com/images/temp_images/112454_2.jpg</t>
  </si>
  <si>
    <t>http://extremedimensions.com/images/temp_images/112454_1.jpg</t>
  </si>
  <si>
    <t>112455</t>
  </si>
  <si>
    <t>2010-2012 Ford Mustang Duraflex CV-X Version 8 Hood - 1 Piece</t>
  </si>
  <si>
    <t>http://extremedimensions.com/images/temp_images/112455_2.jpg</t>
  </si>
  <si>
    <t>http://extremedimensions.com/images/temp_images/112455_1.jpg</t>
  </si>
  <si>
    <t>112459</t>
  </si>
  <si>
    <t>2008-2015 Dodge Challenger Duraflex Novara Wide Body Front Fender Flares - 2 Piece</t>
  </si>
  <si>
    <t>Dodge</t>
  </si>
  <si>
    <t>Challenger</t>
  </si>
  <si>
    <t>Novara</t>
  </si>
  <si>
    <t>2008</t>
  </si>
  <si>
    <t>http://extremedimensions.com/images/temp_images/112459_1.jpg</t>
  </si>
  <si>
    <t>http://extremedimensions.com/images/temp_images/112459_2.jpg</t>
  </si>
  <si>
    <t>112460</t>
  </si>
  <si>
    <t>2008-2015 Dodge Challenger Duraflex Novara Wide Body Rear Fender Flares - 2 Piece</t>
  </si>
  <si>
    <t>http://extremedimensions.com/images/temp_images/112460_1.jpg</t>
  </si>
  <si>
    <t>http://extremedimensions.com/images/temp_images/112460_2.jpg</t>
  </si>
  <si>
    <t>112481</t>
  </si>
  <si>
    <t xml:space="preserve">2008-2015 Dodge Challenger Duraflex Novara Wide Body Kit - 4 Piece - Includes  Novara Wide Body Front Fender Flares (112459), Novara Wide Body Rear Fender Flares (112460) 
</t>
  </si>
  <si>
    <t>2008-2015 Dodge Challenger Duraflex Novara Wide Body Kit - 4 Piece</t>
  </si>
  <si>
    <t>Sport Compact Car</t>
  </si>
  <si>
    <t>Kit</t>
  </si>
  <si>
    <t>1</t>
  </si>
  <si>
    <t>http://extremedimensions.com/images/temp_images/112481_1.jpg</t>
  </si>
  <si>
    <t>112499</t>
  </si>
  <si>
    <t xml:space="preserve">2014-2015 Chevrolet Corvette C7 Duraflex Gran Veloce Wide Body Kit - 6 Piece - Includes Gran Veloce Wide Body Side Skirts (112430), Gran Veloce Wide Body Front Fender Flares (112431), Gran Veloce Wide Body Rear Fender Flares (112432) 
</t>
  </si>
  <si>
    <t>2014-2015 Chevrolet Corvette C7 Duraflex Gran Veloce Wide Body Kit - 6 Piece</t>
  </si>
  <si>
    <t>http://extremedimensions.com/images/temp_images/112499_2.jpg</t>
  </si>
  <si>
    <t>http://extremedimensions.com/images/temp_images/112499_1.jpg</t>
  </si>
  <si>
    <t>http://extremedimensions.com/images/temp_images/112499_3.jpg</t>
  </si>
  <si>
    <t>MAP Pricing</t>
  </si>
  <si>
    <t>MAP Shipping</t>
  </si>
  <si>
    <t>MAP Total</t>
  </si>
  <si>
    <t>http://extremedimensions.com/images/D/112448_1.jpg</t>
  </si>
  <si>
    <t>http://extremedimensions.com/images/D/112448_12.jpg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</si>
</sst>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1">
      <selection activeCell="Y19" sqref="Y19"/>
    </sheetView>
  </sheetViews>
  <sheetFormatPr defaultColWidth="9.140625" defaultRowHeight="15"/>
  <cols>
    <col min="5" max="5" width="9.8515625" style="0" bestFit="1" customWidth="1"/>
    <col min="6" max="8" width="9.8515625" style="0" customWidth="1"/>
  </cols>
  <sheetData>
    <row r="1" spans="1:4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123</v>
      </c>
      <c r="G1" s="1" t="s">
        <v>124</v>
      </c>
      <c r="H1" s="1" t="s">
        <v>125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</row>
    <row r="2" spans="1:45" ht="15">
      <c r="A2" t="s">
        <v>42</v>
      </c>
      <c r="B2" t="s">
        <v>43</v>
      </c>
      <c r="D2" t="s">
        <v>43</v>
      </c>
      <c r="E2" s="2">
        <v>699</v>
      </c>
      <c r="F2" s="2">
        <f>ROUNDDOWN(E2*0.8,0)</f>
        <v>559</v>
      </c>
      <c r="G2" s="2">
        <v>145</v>
      </c>
      <c r="H2" s="2">
        <f>F2+G2</f>
        <v>704</v>
      </c>
      <c r="I2">
        <v>25</v>
      </c>
      <c r="J2" t="s">
        <v>45</v>
      </c>
      <c r="K2" s="3">
        <v>42128.71041666667</v>
      </c>
      <c r="L2" s="3">
        <v>42219.677083333336</v>
      </c>
      <c r="M2" t="s">
        <v>46</v>
      </c>
      <c r="N2" t="s">
        <v>47</v>
      </c>
      <c r="O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55</v>
      </c>
      <c r="X2" t="s">
        <v>56</v>
      </c>
      <c r="Y2" t="s">
        <v>57</v>
      </c>
      <c r="Z2" t="s">
        <v>58</v>
      </c>
    </row>
    <row r="3" spans="1:45" ht="15">
      <c r="A3" t="s">
        <v>59</v>
      </c>
      <c r="B3" t="s">
        <v>60</v>
      </c>
      <c r="D3" t="s">
        <v>60</v>
      </c>
      <c r="E3" s="2">
        <v>999</v>
      </c>
      <c r="F3" s="2">
        <f aca="true" t="shared" si="0" ref="F3:F12">ROUNDDOWN(E3*0.8,0)</f>
        <v>799</v>
      </c>
      <c r="G3" s="2">
        <v>69</v>
      </c>
      <c r="H3" s="2">
        <f aca="true" t="shared" si="1" ref="H3:H12">F3+G3</f>
        <v>868</v>
      </c>
      <c r="I3">
        <v>7</v>
      </c>
      <c r="J3" t="s">
        <v>45</v>
      </c>
      <c r="K3" s="3">
        <v>42128.71111111111</v>
      </c>
      <c r="L3" s="3">
        <v>42219.677083333336</v>
      </c>
      <c r="M3" t="s">
        <v>46</v>
      </c>
      <c r="N3" t="s">
        <v>47</v>
      </c>
      <c r="O3" t="s">
        <v>48</v>
      </c>
      <c r="Q3" t="s">
        <v>61</v>
      </c>
      <c r="R3" t="s">
        <v>62</v>
      </c>
      <c r="S3" t="s">
        <v>51</v>
      </c>
      <c r="T3" t="s">
        <v>63</v>
      </c>
      <c r="U3" t="s">
        <v>53</v>
      </c>
      <c r="V3" t="s">
        <v>64</v>
      </c>
      <c r="W3" t="s">
        <v>65</v>
      </c>
      <c r="X3" t="s">
        <v>56</v>
      </c>
      <c r="Y3" t="s">
        <v>66</v>
      </c>
      <c r="Z3" t="s">
        <v>67</v>
      </c>
      <c r="AA3" t="s">
        <v>68</v>
      </c>
    </row>
    <row r="4" spans="1:45" ht="15">
      <c r="A4" t="s">
        <v>69</v>
      </c>
      <c r="B4" t="s">
        <v>70</v>
      </c>
      <c r="D4" t="s">
        <v>70</v>
      </c>
      <c r="E4" s="2">
        <v>1299</v>
      </c>
      <c r="F4" s="2">
        <f t="shared" si="0"/>
        <v>1039</v>
      </c>
      <c r="G4" s="2">
        <v>129</v>
      </c>
      <c r="H4" s="2">
        <f t="shared" si="1"/>
        <v>1168</v>
      </c>
      <c r="I4">
        <v>7</v>
      </c>
      <c r="J4" t="s">
        <v>45</v>
      </c>
      <c r="K4" s="3">
        <v>42128.71111111111</v>
      </c>
      <c r="L4" s="3">
        <v>42219.677083333336</v>
      </c>
      <c r="M4" t="s">
        <v>46</v>
      </c>
      <c r="N4" t="s">
        <v>47</v>
      </c>
      <c r="O4" t="s">
        <v>48</v>
      </c>
      <c r="Q4" t="s">
        <v>71</v>
      </c>
      <c r="R4" t="s">
        <v>72</v>
      </c>
      <c r="S4" t="s">
        <v>51</v>
      </c>
      <c r="T4" t="s">
        <v>63</v>
      </c>
      <c r="U4" t="s">
        <v>53</v>
      </c>
      <c r="V4" t="s">
        <v>64</v>
      </c>
      <c r="W4" t="s">
        <v>65</v>
      </c>
      <c r="X4" t="s">
        <v>56</v>
      </c>
      <c r="Y4" t="s">
        <v>73</v>
      </c>
      <c r="Z4" t="s">
        <v>74</v>
      </c>
      <c r="AA4" t="s">
        <v>75</v>
      </c>
    </row>
    <row r="5" spans="1:45" ht="15">
      <c r="A5" t="s">
        <v>76</v>
      </c>
      <c r="B5" t="s">
        <v>77</v>
      </c>
      <c r="D5" t="s">
        <v>77</v>
      </c>
      <c r="E5" s="2">
        <v>1299</v>
      </c>
      <c r="F5" s="2">
        <f t="shared" si="0"/>
        <v>1039</v>
      </c>
      <c r="G5" s="2">
        <v>129</v>
      </c>
      <c r="H5" s="2">
        <f t="shared" si="1"/>
        <v>1168</v>
      </c>
      <c r="I5">
        <v>7</v>
      </c>
      <c r="J5" t="s">
        <v>45</v>
      </c>
      <c r="K5" s="3">
        <v>42128.71111111111</v>
      </c>
      <c r="L5" s="3">
        <v>42219.677083333336</v>
      </c>
      <c r="M5" t="s">
        <v>46</v>
      </c>
      <c r="N5" t="s">
        <v>47</v>
      </c>
      <c r="O5" t="s">
        <v>48</v>
      </c>
      <c r="Q5" t="s">
        <v>71</v>
      </c>
      <c r="R5" t="s">
        <v>72</v>
      </c>
      <c r="S5" t="s">
        <v>51</v>
      </c>
      <c r="T5" t="s">
        <v>63</v>
      </c>
      <c r="U5" t="s">
        <v>53</v>
      </c>
      <c r="V5" t="s">
        <v>64</v>
      </c>
      <c r="W5" t="s">
        <v>65</v>
      </c>
      <c r="X5" t="s">
        <v>56</v>
      </c>
      <c r="Y5" t="s">
        <v>78</v>
      </c>
      <c r="Z5" t="s">
        <v>79</v>
      </c>
      <c r="AA5" t="s">
        <v>80</v>
      </c>
    </row>
    <row r="6" spans="1:45" ht="15">
      <c r="A6" t="s">
        <v>81</v>
      </c>
      <c r="B6" t="s">
        <v>82</v>
      </c>
      <c r="D6" t="s">
        <v>82</v>
      </c>
      <c r="E6" s="2">
        <v>299</v>
      </c>
      <c r="F6" s="2">
        <f t="shared" si="0"/>
        <v>239</v>
      </c>
      <c r="G6" s="2">
        <v>145</v>
      </c>
      <c r="H6" s="2">
        <f t="shared" si="1"/>
        <v>384</v>
      </c>
      <c r="I6">
        <v>5</v>
      </c>
      <c r="J6" t="s">
        <v>45</v>
      </c>
      <c r="K6" s="3">
        <v>42128.71111111111</v>
      </c>
      <c r="L6" s="3">
        <v>42220.40694444445</v>
      </c>
      <c r="M6" t="s">
        <v>46</v>
      </c>
      <c r="N6" t="s">
        <v>47</v>
      </c>
      <c r="O6" t="s">
        <v>48</v>
      </c>
      <c r="Q6" t="s">
        <v>83</v>
      </c>
      <c r="R6" t="s">
        <v>50</v>
      </c>
      <c r="S6" t="s">
        <v>53</v>
      </c>
      <c r="T6" t="s">
        <v>53</v>
      </c>
      <c r="U6" t="s">
        <v>53</v>
      </c>
      <c r="V6" t="s">
        <v>84</v>
      </c>
      <c r="Y6" t="s">
        <v>126</v>
      </c>
      <c r="Z6" t="s">
        <v>127</v>
      </c>
    </row>
    <row r="7" spans="1:45" ht="15">
      <c r="A7" t="s">
        <v>85</v>
      </c>
      <c r="B7" t="s">
        <v>86</v>
      </c>
      <c r="D7" t="s">
        <v>86</v>
      </c>
      <c r="E7" s="2">
        <v>499</v>
      </c>
      <c r="F7" s="2">
        <f t="shared" si="0"/>
        <v>399</v>
      </c>
      <c r="G7" s="2">
        <v>145</v>
      </c>
      <c r="H7" s="2">
        <f t="shared" si="1"/>
        <v>544</v>
      </c>
      <c r="I7">
        <v>25</v>
      </c>
      <c r="J7" t="s">
        <v>45</v>
      </c>
      <c r="K7" s="3">
        <v>42128.71041666667</v>
      </c>
      <c r="L7" s="3">
        <v>42219.677083333336</v>
      </c>
      <c r="M7" t="s">
        <v>46</v>
      </c>
      <c r="N7" t="s">
        <v>47</v>
      </c>
      <c r="O7" t="s">
        <v>48</v>
      </c>
      <c r="Q7" t="s">
        <v>49</v>
      </c>
      <c r="R7" t="s">
        <v>50</v>
      </c>
      <c r="S7" t="s">
        <v>87</v>
      </c>
      <c r="T7" t="s">
        <v>88</v>
      </c>
      <c r="U7" t="s">
        <v>53</v>
      </c>
      <c r="V7" t="s">
        <v>89</v>
      </c>
      <c r="W7" t="s">
        <v>90</v>
      </c>
      <c r="X7" t="s">
        <v>91</v>
      </c>
      <c r="Y7" t="s">
        <v>92</v>
      </c>
      <c r="Z7" t="s">
        <v>93</v>
      </c>
    </row>
    <row r="8" spans="1:45" ht="15">
      <c r="A8" t="s">
        <v>94</v>
      </c>
      <c r="B8" t="s">
        <v>95</v>
      </c>
      <c r="D8" t="s">
        <v>95</v>
      </c>
      <c r="E8" s="2">
        <v>549</v>
      </c>
      <c r="F8" s="2">
        <f t="shared" si="0"/>
        <v>439</v>
      </c>
      <c r="G8" s="2">
        <v>145</v>
      </c>
      <c r="H8" s="2">
        <f t="shared" si="1"/>
        <v>584</v>
      </c>
      <c r="I8">
        <v>25</v>
      </c>
      <c r="J8" t="s">
        <v>45</v>
      </c>
      <c r="K8" s="3">
        <v>42128.71041666667</v>
      </c>
      <c r="L8" s="3">
        <v>42219.677083333336</v>
      </c>
      <c r="M8" t="s">
        <v>46</v>
      </c>
      <c r="N8" t="s">
        <v>47</v>
      </c>
      <c r="O8" t="s">
        <v>48</v>
      </c>
      <c r="Q8" t="s">
        <v>49</v>
      </c>
      <c r="R8" t="s">
        <v>50</v>
      </c>
      <c r="S8" t="s">
        <v>87</v>
      </c>
      <c r="T8" t="s">
        <v>88</v>
      </c>
      <c r="U8" t="s">
        <v>53</v>
      </c>
      <c r="V8" t="s">
        <v>89</v>
      </c>
      <c r="W8" t="s">
        <v>90</v>
      </c>
      <c r="X8" t="s">
        <v>91</v>
      </c>
      <c r="Y8" t="s">
        <v>96</v>
      </c>
      <c r="Z8" t="s">
        <v>97</v>
      </c>
    </row>
    <row r="9" spans="1:45" ht="15">
      <c r="A9" t="s">
        <v>98</v>
      </c>
      <c r="B9" t="s">
        <v>99</v>
      </c>
      <c r="D9" t="s">
        <v>99</v>
      </c>
      <c r="E9" s="2">
        <v>999</v>
      </c>
      <c r="F9" s="2">
        <f t="shared" si="0"/>
        <v>799</v>
      </c>
      <c r="G9" s="2">
        <v>129</v>
      </c>
      <c r="H9" s="2">
        <f t="shared" si="1"/>
        <v>928</v>
      </c>
      <c r="I9">
        <v>7</v>
      </c>
      <c r="J9" t="s">
        <v>45</v>
      </c>
      <c r="K9" s="3">
        <v>42128.71041666667</v>
      </c>
      <c r="L9" s="3">
        <v>42219.677083333336</v>
      </c>
      <c r="M9" t="s">
        <v>46</v>
      </c>
      <c r="N9" t="s">
        <v>47</v>
      </c>
      <c r="O9" t="s">
        <v>48</v>
      </c>
      <c r="Q9" t="s">
        <v>71</v>
      </c>
      <c r="R9" t="s">
        <v>72</v>
      </c>
      <c r="S9" t="s">
        <v>100</v>
      </c>
      <c r="T9" t="s">
        <v>101</v>
      </c>
      <c r="U9" t="s">
        <v>53</v>
      </c>
      <c r="V9" t="s">
        <v>102</v>
      </c>
      <c r="W9" t="s">
        <v>103</v>
      </c>
      <c r="X9" t="s">
        <v>56</v>
      </c>
      <c r="Y9" t="s">
        <v>104</v>
      </c>
      <c r="Z9" t="s">
        <v>105</v>
      </c>
    </row>
    <row r="10" spans="1:45" ht="15">
      <c r="A10" t="s">
        <v>106</v>
      </c>
      <c r="B10" t="s">
        <v>107</v>
      </c>
      <c r="D10" t="s">
        <v>107</v>
      </c>
      <c r="E10" s="2">
        <v>999</v>
      </c>
      <c r="F10" s="2">
        <f t="shared" si="0"/>
        <v>799</v>
      </c>
      <c r="G10" s="2">
        <v>129</v>
      </c>
      <c r="H10" s="2">
        <f t="shared" si="1"/>
        <v>928</v>
      </c>
      <c r="I10">
        <v>7</v>
      </c>
      <c r="J10" t="s">
        <v>45</v>
      </c>
      <c r="K10" s="3">
        <v>42128.71041666667</v>
      </c>
      <c r="L10" s="3">
        <v>42219.677083333336</v>
      </c>
      <c r="M10" t="s">
        <v>46</v>
      </c>
      <c r="N10" t="s">
        <v>47</v>
      </c>
      <c r="O10" t="s">
        <v>48</v>
      </c>
      <c r="Q10" t="s">
        <v>71</v>
      </c>
      <c r="R10" t="s">
        <v>72</v>
      </c>
      <c r="S10" t="s">
        <v>100</v>
      </c>
      <c r="T10" t="s">
        <v>101</v>
      </c>
      <c r="U10" t="s">
        <v>53</v>
      </c>
      <c r="V10" t="s">
        <v>102</v>
      </c>
      <c r="W10" t="s">
        <v>103</v>
      </c>
      <c r="X10" t="s">
        <v>56</v>
      </c>
      <c r="Y10" t="s">
        <v>108</v>
      </c>
      <c r="Z10" t="s">
        <v>109</v>
      </c>
    </row>
    <row r="11" spans="1:45" ht="15">
      <c r="A11" t="s">
        <v>110</v>
      </c>
      <c r="B11" t="s">
        <v>111</v>
      </c>
      <c r="D11" t="s">
        <v>112</v>
      </c>
      <c r="E11" s="2">
        <v>3489.09</v>
      </c>
      <c r="F11" s="2">
        <f t="shared" si="0"/>
        <v>2791</v>
      </c>
      <c r="G11" s="2">
        <v>165</v>
      </c>
      <c r="H11" s="2">
        <f t="shared" si="1"/>
        <v>2956</v>
      </c>
      <c r="I11">
        <v>37</v>
      </c>
      <c r="J11" t="s">
        <v>45</v>
      </c>
      <c r="K11" s="3">
        <v>42192.43472222222</v>
      </c>
      <c r="L11" s="3">
        <v>42219.67847222222</v>
      </c>
      <c r="M11" t="s">
        <v>46</v>
      </c>
      <c r="N11" t="s">
        <v>47</v>
      </c>
      <c r="O11" t="s">
        <v>48</v>
      </c>
      <c r="P11" t="s">
        <v>113</v>
      </c>
      <c r="Q11" t="s">
        <v>114</v>
      </c>
      <c r="R11" t="s">
        <v>115</v>
      </c>
      <c r="S11" t="s">
        <v>100</v>
      </c>
      <c r="T11" t="s">
        <v>101</v>
      </c>
      <c r="U11" t="s">
        <v>53</v>
      </c>
      <c r="V11" t="s">
        <v>102</v>
      </c>
      <c r="W11" t="s">
        <v>103</v>
      </c>
      <c r="X11" t="s">
        <v>56</v>
      </c>
      <c r="Y11" t="s">
        <v>116</v>
      </c>
      <c r="Z11" t="s">
        <v>116</v>
      </c>
      <c r="AA11" t="s">
        <v>104</v>
      </c>
      <c r="AB11" t="s">
        <v>108</v>
      </c>
    </row>
    <row r="12" spans="1:45" ht="15">
      <c r="A12" t="s">
        <v>117</v>
      </c>
      <c r="B12" t="s">
        <v>118</v>
      </c>
      <c r="D12" t="s">
        <v>119</v>
      </c>
      <c r="E12" s="2">
        <v>1938.06</v>
      </c>
      <c r="F12" s="2">
        <f t="shared" si="0"/>
        <v>1550</v>
      </c>
      <c r="G12" s="2">
        <v>165</v>
      </c>
      <c r="H12" s="2">
        <f t="shared" si="1"/>
        <v>1715</v>
      </c>
      <c r="I12">
        <v>37</v>
      </c>
      <c r="J12" t="s">
        <v>45</v>
      </c>
      <c r="K12" s="3">
        <v>42192.654861111114</v>
      </c>
      <c r="L12" s="3">
        <v>42219.67847222222</v>
      </c>
      <c r="M12" t="s">
        <v>46</v>
      </c>
      <c r="N12" t="s">
        <v>47</v>
      </c>
      <c r="O12" t="s">
        <v>48</v>
      </c>
      <c r="P12" t="s">
        <v>113</v>
      </c>
      <c r="Q12" t="s">
        <v>114</v>
      </c>
      <c r="R12" t="s">
        <v>115</v>
      </c>
      <c r="S12" t="s">
        <v>51</v>
      </c>
      <c r="T12" t="s">
        <v>63</v>
      </c>
      <c r="U12" t="s">
        <v>53</v>
      </c>
      <c r="V12" t="s">
        <v>64</v>
      </c>
      <c r="W12" t="s">
        <v>65</v>
      </c>
      <c r="X12" t="s">
        <v>56</v>
      </c>
      <c r="Y12" t="s">
        <v>120</v>
      </c>
      <c r="Z12" t="s">
        <v>120</v>
      </c>
      <c r="AA12" t="s">
        <v>121</v>
      </c>
      <c r="AB12" t="s">
        <v>122</v>
      </c>
      <c r="AC12" t="s">
        <v>73</v>
      </c>
      <c r="AD12" t="s">
        <v>66</v>
      </c>
      <c r="AE1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2015-08-05T23:42:04Z</dcterms:created>
  <dcterms:modified xsi:type="dcterms:W3CDTF">2015-08-05T23:49:37Z</dcterms:modified>
  <cp:category/>
  <cp:version/>
  <cp:contentType/>
  <cp:contentStatus/>
</cp:coreProperties>
</file>