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80" yWindow="615" windowWidth="27735" windowHeight="122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2" i="1"/>
  <c r="H2" s="1"/>
  <c r="F3"/>
  <c r="H3" s="1"/>
  <c r="F4"/>
  <c r="H4" s="1"/>
  <c r="F5"/>
  <c r="H5" s="1"/>
  <c r="F6"/>
  <c r="H6" s="1"/>
  <c r="F7"/>
  <c r="H7" s="1"/>
  <c r="F8"/>
  <c r="H8" s="1"/>
  <c r="F9"/>
  <c r="H9" s="1"/>
  <c r="F10"/>
  <c r="H10" s="1"/>
  <c r="F11"/>
  <c r="H11" s="1"/>
  <c r="F12"/>
  <c r="H12" s="1"/>
</calcChain>
</file>

<file path=xl/sharedStrings.xml><?xml version="1.0" encoding="utf-8"?>
<sst xmlns="http://schemas.openxmlformats.org/spreadsheetml/2006/main" count="194" uniqueCount="98">
  <si>
    <t>Name</t>
  </si>
  <si>
    <t>Description</t>
  </si>
  <si>
    <t>Web Notes</t>
  </si>
  <si>
    <t>Website Title</t>
  </si>
  <si>
    <t>Base Price</t>
  </si>
  <si>
    <t>Weight</t>
  </si>
  <si>
    <t>Weight Units</t>
  </si>
  <si>
    <t>Date Created</t>
  </si>
  <si>
    <t>Last Modified</t>
  </si>
  <si>
    <t>Brand</t>
  </si>
  <si>
    <t>Difficulty of Assembly</t>
  </si>
  <si>
    <t>Kit Material</t>
  </si>
  <si>
    <t>Product Category</t>
  </si>
  <si>
    <t>Product Type</t>
  </si>
  <si>
    <t>Ship Category</t>
  </si>
  <si>
    <t>Vehicle Make</t>
  </si>
  <si>
    <t>Vehicle Make1</t>
  </si>
  <si>
    <t>Vehicle Model</t>
  </si>
  <si>
    <t>Vehicle Model1_1</t>
  </si>
  <si>
    <t>Vehicle Trim # 1</t>
  </si>
  <si>
    <t>Vehicle Trim # 2</t>
  </si>
  <si>
    <t>Style Name</t>
  </si>
  <si>
    <t>Vehicle Year Start</t>
  </si>
  <si>
    <t>Vehicle Year End</t>
  </si>
  <si>
    <t>Main Image</t>
  </si>
  <si>
    <t>Image Link 1</t>
  </si>
  <si>
    <t>Image Link 2</t>
  </si>
  <si>
    <t>Image Link 3</t>
  </si>
  <si>
    <t>Image Link 4</t>
  </si>
  <si>
    <t>Image Link 5</t>
  </si>
  <si>
    <t>Image Link 6</t>
  </si>
  <si>
    <t>Image Link 7</t>
  </si>
  <si>
    <t>Image Link 8</t>
  </si>
  <si>
    <t>Image Link 9</t>
  </si>
  <si>
    <t>Image Link 10</t>
  </si>
  <si>
    <t>Image Link 11</t>
  </si>
  <si>
    <t>Image Link 12</t>
  </si>
  <si>
    <t>Image Link 13</t>
  </si>
  <si>
    <t>Image Link 14</t>
  </si>
  <si>
    <t>Image Link 15</t>
  </si>
  <si>
    <t>Image Link 16</t>
  </si>
  <si>
    <t>Image Link 17</t>
  </si>
  <si>
    <t>Image Link 18</t>
  </si>
  <si>
    <t>Image Link 19</t>
  </si>
  <si>
    <t>Image Link 20</t>
  </si>
  <si>
    <t>lb</t>
  </si>
  <si>
    <t>MAP Pricing</t>
  </si>
  <si>
    <t>MAP Shipping</t>
  </si>
  <si>
    <t>MAP Total</t>
  </si>
  <si>
    <t>Duraflex</t>
  </si>
  <si>
    <t>FRP (Fiberglass Reinforced Plastics)</t>
  </si>
  <si>
    <t>Front Bumper</t>
  </si>
  <si>
    <t>Hood</t>
  </si>
  <si>
    <t>Chevrolet</t>
  </si>
  <si>
    <t>Camaro</t>
  </si>
  <si>
    <t>Sideskirts</t>
  </si>
  <si>
    <t>Fender Flare</t>
  </si>
  <si>
    <t>Rear Lip/Add On</t>
  </si>
  <si>
    <t>Rear Bumper</t>
  </si>
  <si>
    <t>ALL</t>
  </si>
  <si>
    <t>Kit</t>
  </si>
  <si>
    <t>2007-2015 Jeep Wrangler Duraflex ABR Hood - 1 Piece</t>
  </si>
  <si>
    <t>Jeep</t>
  </si>
  <si>
    <t>Wrangler</t>
  </si>
  <si>
    <t>ABR</t>
  </si>
  <si>
    <t>http://www.extremedimensions.com/images/temp_images/112796_1.jpg</t>
  </si>
  <si>
    <t>http://www.extremedimensions.com/images/temp_images/112796_2.jpg</t>
  </si>
  <si>
    <t>2010-2013 Chevrolet Camaro Duraflex CCG Wide Body Kit - 15 Piece - Includes CCG Wide Body Front Bumper (113054) CCG Wide Body Rear Bumper (113055) CCG Wide Body Rear Diffuser (113056) CCG Wide Body Side Skirts (113057) CCG Wide Body Front Fender Flares (113058) CCG Wide Body Rear Fender Flares (113059) CCG Wide Body Front Fender Vents (113060) CCG Wide Body Rear Fender Vents (113061)</t>
  </si>
  <si>
    <t>2010-2013 Chevrolet Camaro Duraflex CCG Wide Body Kit - 15 Piece</t>
  </si>
  <si>
    <t>CCG</t>
  </si>
  <si>
    <t>http://www.extremedimensions.com/images/temp_images/113063_1.jpg</t>
  </si>
  <si>
    <t>http://www.extremedimensions.com/images/temp_images/113054_1.jpg</t>
  </si>
  <si>
    <t>http://www.extremedimensions.com/images/temp_images/113055_1.jpg</t>
  </si>
  <si>
    <t>http://www.extremedimensions.com/images/temp_images/113056_1.jpg</t>
  </si>
  <si>
    <t>http://www.extremedimensions.com/images/temp_images/113057_1.jpg</t>
  </si>
  <si>
    <t>http://www.extremedimensions.com/images/temp_images/113058_1.jpg</t>
  </si>
  <si>
    <t>http://www.extremedimensions.com/images/temp_images/113059_1.jpg</t>
  </si>
  <si>
    <t>http://www.extremedimensions.com/images/temp_images/113060_1.jpg</t>
  </si>
  <si>
    <t>http://www.extremedimensions.com/images/temp_images/113061_1.jpg</t>
  </si>
  <si>
    <t>2010-2013 Chevrolet Camaro Duraflex CCG Wide Body Rear Fender Flares - 2 Piece</t>
  </si>
  <si>
    <t>Note: Must be used in conjunction with entire CCG Wide Body kit</t>
  </si>
  <si>
    <t>http://www.extremedimensions.com/images/temp_images/113059_2.jpg</t>
  </si>
  <si>
    <t>2010-2013 Chevrolet Camaro Duraflex CCG Wide Body Front Bumper - 1 Piece</t>
  </si>
  <si>
    <t>Note: Must be used in conjunction with entire CCG Wide Body Kit</t>
  </si>
  <si>
    <t>http://www.extremedimensions.com/images/temp_images/113054_2.jpg</t>
  </si>
  <si>
    <t>2010-2013 Chevrolet Camaro Duraflex CCG Wide Body Rear Bumper - 1 Piece</t>
  </si>
  <si>
    <t>http://www.extremedimensions.com/images/temp_images/113055_2.jpg</t>
  </si>
  <si>
    <t>2010-2013 Chevrolet Camaro Duraflex CCG Wide Body Rear Diffuser - 1 Piece</t>
  </si>
  <si>
    <t>http://www.extremedimensions.com/images/temp_images/113056_2.jpg</t>
  </si>
  <si>
    <t>2010-2013 Chevrolet Camaro Duraflex CCG Wide Body Side Skirts ( includes door caps ) - 4 Piece</t>
  </si>
  <si>
    <t>http://www.extremedimensions.com/images/temp_images/113057_2.jpg</t>
  </si>
  <si>
    <t>2010-2013 Chevrolet Camaro Duraflex CCG Wide Body Front Fender Flares - 2 Piece</t>
  </si>
  <si>
    <t>http://www.extremedimensions.com/images/temp_images/113058_2.jpg</t>
  </si>
  <si>
    <t>2010-2013 Chevrolet Camaro Duraflex CCG Wide Body Front Fender Vents - 2 Piece</t>
  </si>
  <si>
    <t>Scoop</t>
  </si>
  <si>
    <t>http://www.extremedimensions.com/images/temp_images/113060_2.jpg</t>
  </si>
  <si>
    <t>2010-2013 Chevrolet Camaro Duraflex CCG Wide Body Rear Fender Vents - 2 Piece</t>
  </si>
  <si>
    <t>http://www.extremedimensions.com/images/temp_images/113061_2.jpg</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</si>
</sst>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22" fontId="0" fillId="0" borderId="0" xfId="0" applyNumberFormat="1"/>
    <xf numFmtId="0" fontId="0" fillId="0" borderId="0" xfId="0" applyFill="1" applyAlignment="1">
      <alignment vertical="center"/>
    </xf>
    <xf numFmtId="0" fontId="0" fillId="0" borderId="0" xfId="0" applyNumberFormat="1"/>
    <xf numFmtId="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71"/>
  <sheetViews>
    <sheetView tabSelected="1" workbookViewId="0">
      <selection activeCell="C20" sqref="C20"/>
    </sheetView>
  </sheetViews>
  <sheetFormatPr defaultRowHeight="15"/>
  <cols>
    <col min="2" max="2" width="9.42578125" customWidth="1"/>
    <col min="8" max="8" width="10" bestFit="1" customWidth="1"/>
    <col min="9" max="9" width="14.85546875" bestFit="1" customWidth="1"/>
    <col min="10" max="12" width="15.85546875" bestFit="1" customWidth="1"/>
    <col min="13" max="13" width="16.28515625" bestFit="1" customWidth="1"/>
    <col min="15" max="15" width="13.140625" bestFit="1" customWidth="1"/>
    <col min="17" max="17" width="16.28515625" bestFit="1" customWidth="1"/>
  </cols>
  <sheetData>
    <row r="1" spans="1:48">
      <c r="A1" t="s">
        <v>0</v>
      </c>
      <c r="B1" t="s">
        <v>1</v>
      </c>
      <c r="C1" t="s">
        <v>2</v>
      </c>
      <c r="D1" t="s">
        <v>3</v>
      </c>
      <c r="E1" t="s">
        <v>4</v>
      </c>
      <c r="F1" t="s">
        <v>46</v>
      </c>
      <c r="G1" t="s">
        <v>47</v>
      </c>
      <c r="H1" t="s">
        <v>48</v>
      </c>
      <c r="I1" t="s">
        <v>5</v>
      </c>
      <c r="J1" t="s">
        <v>6</v>
      </c>
      <c r="K1" t="s">
        <v>7</v>
      </c>
      <c r="L1" t="s">
        <v>8</v>
      </c>
      <c r="M1" t="s">
        <v>9</v>
      </c>
      <c r="N1" t="s">
        <v>10</v>
      </c>
      <c r="O1" t="s">
        <v>11</v>
      </c>
      <c r="P1" t="s">
        <v>12</v>
      </c>
      <c r="Q1" t="s">
        <v>13</v>
      </c>
      <c r="R1" t="s">
        <v>14</v>
      </c>
      <c r="S1" t="s">
        <v>15</v>
      </c>
      <c r="T1" t="s">
        <v>16</v>
      </c>
      <c r="U1" t="s">
        <v>17</v>
      </c>
      <c r="V1" t="s">
        <v>18</v>
      </c>
      <c r="W1" t="s">
        <v>19</v>
      </c>
      <c r="X1" t="s">
        <v>20</v>
      </c>
      <c r="Y1" t="s">
        <v>21</v>
      </c>
      <c r="Z1" t="s">
        <v>22</v>
      </c>
      <c r="AA1" t="s">
        <v>23</v>
      </c>
      <c r="AB1" t="s">
        <v>24</v>
      </c>
      <c r="AC1" t="s">
        <v>25</v>
      </c>
      <c r="AD1" t="s">
        <v>26</v>
      </c>
      <c r="AE1" t="s">
        <v>27</v>
      </c>
      <c r="AF1" t="s">
        <v>28</v>
      </c>
      <c r="AG1" t="s">
        <v>29</v>
      </c>
      <c r="AH1" t="s">
        <v>30</v>
      </c>
      <c r="AI1" t="s">
        <v>31</v>
      </c>
      <c r="AJ1" t="s">
        <v>32</v>
      </c>
      <c r="AK1" t="s">
        <v>33</v>
      </c>
      <c r="AL1" t="s">
        <v>34</v>
      </c>
      <c r="AM1" t="s">
        <v>35</v>
      </c>
      <c r="AN1" t="s">
        <v>36</v>
      </c>
      <c r="AO1" t="s">
        <v>37</v>
      </c>
      <c r="AP1" t="s">
        <v>38</v>
      </c>
      <c r="AQ1" t="s">
        <v>39</v>
      </c>
      <c r="AR1" t="s">
        <v>40</v>
      </c>
      <c r="AS1" t="s">
        <v>41</v>
      </c>
      <c r="AT1" t="s">
        <v>42</v>
      </c>
      <c r="AU1" t="s">
        <v>43</v>
      </c>
      <c r="AV1" t="s">
        <v>44</v>
      </c>
    </row>
    <row r="2" spans="1:48">
      <c r="A2" s="2">
        <v>112796</v>
      </c>
      <c r="B2" t="s">
        <v>61</v>
      </c>
      <c r="D2" t="s">
        <v>61</v>
      </c>
      <c r="E2">
        <v>899</v>
      </c>
      <c r="F2">
        <f t="shared" ref="F2:F12" si="0">ROUNDDOWN(E2*0.8,0)</f>
        <v>719</v>
      </c>
      <c r="G2">
        <v>145</v>
      </c>
      <c r="H2">
        <f t="shared" ref="H2:H12" si="1">F2+G2</f>
        <v>864</v>
      </c>
      <c r="I2">
        <v>25</v>
      </c>
      <c r="J2" t="s">
        <v>45</v>
      </c>
      <c r="K2" s="1">
        <v>42599.588888888888</v>
      </c>
      <c r="L2" s="1">
        <v>42692.533333333333</v>
      </c>
      <c r="M2" t="s">
        <v>49</v>
      </c>
      <c r="N2">
        <v>3</v>
      </c>
      <c r="O2" t="s">
        <v>50</v>
      </c>
      <c r="Q2" t="s">
        <v>52</v>
      </c>
      <c r="R2">
        <v>29</v>
      </c>
      <c r="T2" t="s">
        <v>62</v>
      </c>
      <c r="V2" t="s">
        <v>63</v>
      </c>
      <c r="Y2" t="s">
        <v>64</v>
      </c>
      <c r="Z2">
        <v>2007</v>
      </c>
      <c r="AA2">
        <v>2015</v>
      </c>
      <c r="AB2" t="s">
        <v>65</v>
      </c>
      <c r="AC2" t="s">
        <v>66</v>
      </c>
    </row>
    <row r="3" spans="1:48">
      <c r="A3" s="2">
        <v>113063</v>
      </c>
      <c r="B3" s="3" t="s">
        <v>67</v>
      </c>
      <c r="D3" t="s">
        <v>68</v>
      </c>
      <c r="E3" s="4">
        <v>5088.62</v>
      </c>
      <c r="F3">
        <f t="shared" si="0"/>
        <v>4070</v>
      </c>
      <c r="G3" s="4">
        <v>170</v>
      </c>
      <c r="H3">
        <f t="shared" si="1"/>
        <v>4240</v>
      </c>
      <c r="I3">
        <v>37</v>
      </c>
      <c r="J3" t="s">
        <v>45</v>
      </c>
      <c r="K3" s="1">
        <v>42563.511111111111</v>
      </c>
      <c r="L3" s="1">
        <v>42691.695138888892</v>
      </c>
      <c r="M3" t="s">
        <v>49</v>
      </c>
      <c r="N3">
        <v>3</v>
      </c>
      <c r="O3" t="s">
        <v>50</v>
      </c>
      <c r="Q3" t="s">
        <v>60</v>
      </c>
      <c r="R3">
        <v>1</v>
      </c>
      <c r="S3" t="s">
        <v>53</v>
      </c>
      <c r="U3" t="s">
        <v>54</v>
      </c>
      <c r="W3" t="s">
        <v>59</v>
      </c>
      <c r="Y3" t="s">
        <v>69</v>
      </c>
      <c r="Z3">
        <v>2010</v>
      </c>
      <c r="AA3">
        <v>2013</v>
      </c>
      <c r="AB3" t="s">
        <v>70</v>
      </c>
      <c r="AC3" t="s">
        <v>71</v>
      </c>
      <c r="AD3" t="s">
        <v>72</v>
      </c>
      <c r="AE3" t="s">
        <v>73</v>
      </c>
      <c r="AF3" t="s">
        <v>74</v>
      </c>
      <c r="AG3" t="s">
        <v>75</v>
      </c>
      <c r="AH3" t="s">
        <v>76</v>
      </c>
      <c r="AI3" t="s">
        <v>77</v>
      </c>
      <c r="AJ3" t="s">
        <v>78</v>
      </c>
    </row>
    <row r="4" spans="1:48">
      <c r="A4" s="2">
        <v>113059</v>
      </c>
      <c r="B4" t="s">
        <v>79</v>
      </c>
      <c r="C4" t="s">
        <v>80</v>
      </c>
      <c r="D4" t="s">
        <v>79</v>
      </c>
      <c r="E4">
        <v>475</v>
      </c>
      <c r="F4">
        <f t="shared" si="0"/>
        <v>380</v>
      </c>
      <c r="G4">
        <v>119</v>
      </c>
      <c r="H4">
        <f t="shared" si="1"/>
        <v>499</v>
      </c>
      <c r="I4">
        <v>7</v>
      </c>
      <c r="J4" t="s">
        <v>45</v>
      </c>
      <c r="K4" s="1">
        <v>42563.407638888886</v>
      </c>
      <c r="L4" s="1">
        <v>42691.694444444445</v>
      </c>
      <c r="M4" t="s">
        <v>49</v>
      </c>
      <c r="N4">
        <v>3</v>
      </c>
      <c r="O4" t="s">
        <v>50</v>
      </c>
      <c r="Q4" t="s">
        <v>56</v>
      </c>
      <c r="R4">
        <v>8</v>
      </c>
      <c r="T4" t="s">
        <v>53</v>
      </c>
      <c r="V4" t="s">
        <v>54</v>
      </c>
      <c r="W4" t="s">
        <v>59</v>
      </c>
      <c r="Y4" t="s">
        <v>69</v>
      </c>
      <c r="Z4">
        <v>2010</v>
      </c>
      <c r="AA4">
        <v>2013</v>
      </c>
      <c r="AB4" t="s">
        <v>76</v>
      </c>
      <c r="AC4" t="s">
        <v>81</v>
      </c>
    </row>
    <row r="5" spans="1:48">
      <c r="A5" s="2">
        <v>113054</v>
      </c>
      <c r="B5" t="s">
        <v>82</v>
      </c>
      <c r="C5" t="s">
        <v>83</v>
      </c>
      <c r="D5" t="s">
        <v>82</v>
      </c>
      <c r="E5">
        <v>1199</v>
      </c>
      <c r="F5">
        <f t="shared" si="0"/>
        <v>959</v>
      </c>
      <c r="G5">
        <v>170</v>
      </c>
      <c r="H5">
        <f t="shared" si="1"/>
        <v>1129</v>
      </c>
      <c r="I5">
        <v>15</v>
      </c>
      <c r="J5" t="s">
        <v>45</v>
      </c>
      <c r="K5" s="1">
        <v>42563.392361111109</v>
      </c>
      <c r="L5" s="1">
        <v>42691.386111111111</v>
      </c>
      <c r="M5" t="s">
        <v>49</v>
      </c>
      <c r="N5">
        <v>3</v>
      </c>
      <c r="Q5" t="s">
        <v>51</v>
      </c>
      <c r="R5">
        <v>1</v>
      </c>
      <c r="T5" t="s">
        <v>53</v>
      </c>
      <c r="V5" t="s">
        <v>54</v>
      </c>
      <c r="W5" t="s">
        <v>59</v>
      </c>
      <c r="Y5" t="s">
        <v>69</v>
      </c>
      <c r="Z5">
        <v>2010</v>
      </c>
      <c r="AA5">
        <v>2013</v>
      </c>
      <c r="AB5" t="s">
        <v>71</v>
      </c>
      <c r="AC5" t="s">
        <v>84</v>
      </c>
    </row>
    <row r="6" spans="1:48">
      <c r="A6" s="2">
        <v>113055</v>
      </c>
      <c r="B6" t="s">
        <v>85</v>
      </c>
      <c r="C6" t="s">
        <v>80</v>
      </c>
      <c r="D6" t="s">
        <v>85</v>
      </c>
      <c r="E6">
        <v>999</v>
      </c>
      <c r="F6">
        <f t="shared" si="0"/>
        <v>799</v>
      </c>
      <c r="G6">
        <v>170</v>
      </c>
      <c r="H6">
        <f t="shared" si="1"/>
        <v>969</v>
      </c>
      <c r="I6">
        <v>15</v>
      </c>
      <c r="J6" t="s">
        <v>45</v>
      </c>
      <c r="K6" s="1">
        <v>42563.395138888889</v>
      </c>
      <c r="L6" s="1">
        <v>42691.386111111111</v>
      </c>
      <c r="M6" t="s">
        <v>49</v>
      </c>
      <c r="N6">
        <v>3</v>
      </c>
      <c r="O6" t="s">
        <v>50</v>
      </c>
      <c r="Q6" t="s">
        <v>58</v>
      </c>
      <c r="R6">
        <v>1</v>
      </c>
      <c r="T6" t="s">
        <v>53</v>
      </c>
      <c r="V6" t="s">
        <v>54</v>
      </c>
      <c r="W6" t="s">
        <v>59</v>
      </c>
      <c r="Y6" t="s">
        <v>69</v>
      </c>
      <c r="Z6">
        <v>2010</v>
      </c>
      <c r="AA6">
        <v>2013</v>
      </c>
      <c r="AB6" t="s">
        <v>72</v>
      </c>
      <c r="AC6" t="s">
        <v>86</v>
      </c>
    </row>
    <row r="7" spans="1:48">
      <c r="A7" s="2">
        <v>113056</v>
      </c>
      <c r="B7" t="s">
        <v>87</v>
      </c>
      <c r="C7" t="s">
        <v>80</v>
      </c>
      <c r="D7" t="s">
        <v>87</v>
      </c>
      <c r="E7">
        <v>249</v>
      </c>
      <c r="F7">
        <f t="shared" si="0"/>
        <v>199</v>
      </c>
      <c r="G7">
        <v>129</v>
      </c>
      <c r="H7">
        <f t="shared" si="1"/>
        <v>328</v>
      </c>
      <c r="I7">
        <v>10</v>
      </c>
      <c r="J7" t="s">
        <v>45</v>
      </c>
      <c r="K7" s="1">
        <v>42563.397222222222</v>
      </c>
      <c r="L7" s="1">
        <v>42691.386111111111</v>
      </c>
      <c r="M7" t="s">
        <v>49</v>
      </c>
      <c r="N7">
        <v>3</v>
      </c>
      <c r="O7" t="s">
        <v>50</v>
      </c>
      <c r="Q7" t="s">
        <v>57</v>
      </c>
      <c r="R7">
        <v>13</v>
      </c>
      <c r="T7" t="s">
        <v>53</v>
      </c>
      <c r="V7" t="s">
        <v>54</v>
      </c>
      <c r="W7" t="s">
        <v>59</v>
      </c>
      <c r="Y7" t="s">
        <v>69</v>
      </c>
      <c r="Z7">
        <v>2010</v>
      </c>
      <c r="AA7">
        <v>2013</v>
      </c>
      <c r="AB7" t="s">
        <v>73</v>
      </c>
      <c r="AC7" t="s">
        <v>88</v>
      </c>
    </row>
    <row r="8" spans="1:48">
      <c r="A8" s="2">
        <v>113057</v>
      </c>
      <c r="B8" t="s">
        <v>89</v>
      </c>
      <c r="C8" t="s">
        <v>80</v>
      </c>
      <c r="D8" t="s">
        <v>89</v>
      </c>
      <c r="E8">
        <v>999</v>
      </c>
      <c r="F8">
        <f t="shared" si="0"/>
        <v>799</v>
      </c>
      <c r="G8">
        <v>119</v>
      </c>
      <c r="H8">
        <f t="shared" si="1"/>
        <v>918</v>
      </c>
      <c r="I8">
        <v>7</v>
      </c>
      <c r="J8" t="s">
        <v>45</v>
      </c>
      <c r="K8" s="1">
        <v>42563.4</v>
      </c>
      <c r="L8" s="1">
        <v>42691.386111111111</v>
      </c>
      <c r="M8" t="s">
        <v>49</v>
      </c>
      <c r="N8">
        <v>3</v>
      </c>
      <c r="O8" t="s">
        <v>50</v>
      </c>
      <c r="Q8" t="s">
        <v>55</v>
      </c>
      <c r="R8">
        <v>6</v>
      </c>
      <c r="T8" t="s">
        <v>53</v>
      </c>
      <c r="V8" t="s">
        <v>54</v>
      </c>
      <c r="W8" t="s">
        <v>59</v>
      </c>
      <c r="Y8" t="s">
        <v>69</v>
      </c>
      <c r="Z8">
        <v>2010</v>
      </c>
      <c r="AA8">
        <v>2013</v>
      </c>
      <c r="AB8" t="s">
        <v>74</v>
      </c>
      <c r="AC8" t="s">
        <v>90</v>
      </c>
    </row>
    <row r="9" spans="1:48">
      <c r="A9" s="2">
        <v>113058</v>
      </c>
      <c r="B9" t="s">
        <v>91</v>
      </c>
      <c r="C9" t="s">
        <v>80</v>
      </c>
      <c r="D9" t="s">
        <v>91</v>
      </c>
      <c r="E9">
        <v>475</v>
      </c>
      <c r="F9">
        <f t="shared" si="0"/>
        <v>380</v>
      </c>
      <c r="G9">
        <v>119</v>
      </c>
      <c r="H9">
        <f t="shared" si="1"/>
        <v>499</v>
      </c>
      <c r="I9">
        <v>7</v>
      </c>
      <c r="J9" t="s">
        <v>45</v>
      </c>
      <c r="K9" s="1">
        <v>42563.405555555553</v>
      </c>
      <c r="L9" s="1">
        <v>42691.386111111111</v>
      </c>
      <c r="M9" t="s">
        <v>49</v>
      </c>
      <c r="N9">
        <v>3</v>
      </c>
      <c r="O9" t="s">
        <v>50</v>
      </c>
      <c r="Q9" t="s">
        <v>56</v>
      </c>
      <c r="R9">
        <v>8</v>
      </c>
      <c r="T9" t="s">
        <v>53</v>
      </c>
      <c r="V9" t="s">
        <v>54</v>
      </c>
      <c r="W9" t="s">
        <v>59</v>
      </c>
      <c r="Y9" t="s">
        <v>69</v>
      </c>
      <c r="Z9">
        <v>2010</v>
      </c>
      <c r="AA9">
        <v>2013</v>
      </c>
      <c r="AB9" t="s">
        <v>75</v>
      </c>
      <c r="AC9" t="s">
        <v>92</v>
      </c>
    </row>
    <row r="10" spans="1:48">
      <c r="A10" s="2">
        <v>113059</v>
      </c>
      <c r="B10" t="s">
        <v>79</v>
      </c>
      <c r="C10" t="s">
        <v>80</v>
      </c>
      <c r="D10" t="s">
        <v>79</v>
      </c>
      <c r="E10">
        <v>475</v>
      </c>
      <c r="F10">
        <f t="shared" si="0"/>
        <v>380</v>
      </c>
      <c r="G10">
        <v>119</v>
      </c>
      <c r="H10">
        <f t="shared" si="1"/>
        <v>499</v>
      </c>
      <c r="I10">
        <v>7</v>
      </c>
      <c r="J10" t="s">
        <v>45</v>
      </c>
      <c r="K10" s="1">
        <v>42563.407638888886</v>
      </c>
      <c r="L10" s="1">
        <v>42691.694444444445</v>
      </c>
      <c r="M10" t="s">
        <v>49</v>
      </c>
      <c r="N10">
        <v>3</v>
      </c>
      <c r="O10" t="s">
        <v>50</v>
      </c>
      <c r="Q10" t="s">
        <v>56</v>
      </c>
      <c r="R10">
        <v>8</v>
      </c>
      <c r="T10" t="s">
        <v>53</v>
      </c>
      <c r="V10" t="s">
        <v>54</v>
      </c>
      <c r="W10" t="s">
        <v>59</v>
      </c>
      <c r="Y10" t="s">
        <v>69</v>
      </c>
      <c r="Z10">
        <v>2010</v>
      </c>
      <c r="AA10">
        <v>2013</v>
      </c>
      <c r="AB10" t="s">
        <v>76</v>
      </c>
      <c r="AC10" t="s">
        <v>81</v>
      </c>
    </row>
    <row r="11" spans="1:48">
      <c r="A11" s="2">
        <v>113060</v>
      </c>
      <c r="B11" t="s">
        <v>93</v>
      </c>
      <c r="C11" t="s">
        <v>80</v>
      </c>
      <c r="D11" t="s">
        <v>93</v>
      </c>
      <c r="E11">
        <v>425</v>
      </c>
      <c r="F11">
        <f t="shared" si="0"/>
        <v>340</v>
      </c>
      <c r="G11">
        <v>119</v>
      </c>
      <c r="H11">
        <f t="shared" si="1"/>
        <v>459</v>
      </c>
      <c r="I11">
        <v>7</v>
      </c>
      <c r="J11" t="s">
        <v>45</v>
      </c>
      <c r="K11" s="1">
        <v>42563.410416666666</v>
      </c>
      <c r="L11" s="1">
        <v>42691.386111111111</v>
      </c>
      <c r="M11" t="s">
        <v>49</v>
      </c>
      <c r="N11">
        <v>3</v>
      </c>
      <c r="O11" t="s">
        <v>50</v>
      </c>
      <c r="Q11" t="s">
        <v>94</v>
      </c>
      <c r="R11">
        <v>8</v>
      </c>
      <c r="T11" t="s">
        <v>53</v>
      </c>
      <c r="V11" t="s">
        <v>54</v>
      </c>
      <c r="W11" t="s">
        <v>59</v>
      </c>
      <c r="Y11" t="s">
        <v>69</v>
      </c>
      <c r="Z11">
        <v>2010</v>
      </c>
      <c r="AA11">
        <v>2013</v>
      </c>
      <c r="AB11" t="s">
        <v>77</v>
      </c>
      <c r="AC11" t="s">
        <v>95</v>
      </c>
    </row>
    <row r="12" spans="1:48">
      <c r="A12" s="2">
        <v>113061</v>
      </c>
      <c r="B12" t="s">
        <v>96</v>
      </c>
      <c r="C12" t="s">
        <v>80</v>
      </c>
      <c r="D12" t="s">
        <v>96</v>
      </c>
      <c r="E12">
        <v>425</v>
      </c>
      <c r="F12">
        <f t="shared" si="0"/>
        <v>340</v>
      </c>
      <c r="G12">
        <v>119</v>
      </c>
      <c r="H12">
        <f t="shared" si="1"/>
        <v>459</v>
      </c>
      <c r="I12">
        <v>7</v>
      </c>
      <c r="J12" t="s">
        <v>45</v>
      </c>
      <c r="K12" s="1">
        <v>42563.423611111109</v>
      </c>
      <c r="L12" s="1">
        <v>42691.386111111111</v>
      </c>
      <c r="M12" t="s">
        <v>49</v>
      </c>
      <c r="O12" t="s">
        <v>50</v>
      </c>
      <c r="Q12" t="s">
        <v>94</v>
      </c>
      <c r="R12">
        <v>8</v>
      </c>
      <c r="T12" t="s">
        <v>53</v>
      </c>
      <c r="V12" t="s">
        <v>54</v>
      </c>
      <c r="W12" t="s">
        <v>59</v>
      </c>
      <c r="Y12" t="s">
        <v>69</v>
      </c>
      <c r="Z12">
        <v>2010</v>
      </c>
      <c r="AA12">
        <v>2013</v>
      </c>
      <c r="AB12" t="s">
        <v>78</v>
      </c>
      <c r="AC12" t="s">
        <v>97</v>
      </c>
    </row>
    <row r="13" spans="1:48">
      <c r="A13" s="2"/>
      <c r="K13" s="1"/>
      <c r="L13" s="1"/>
    </row>
    <row r="14" spans="1:48">
      <c r="A14" s="2"/>
      <c r="K14" s="1"/>
      <c r="L14" s="1"/>
    </row>
    <row r="15" spans="1:48">
      <c r="A15" s="2"/>
      <c r="K15" s="1"/>
      <c r="L15" s="1"/>
    </row>
    <row r="16" spans="1:48">
      <c r="A16" s="2"/>
      <c r="K16" s="1"/>
      <c r="L16" s="1"/>
    </row>
    <row r="17" spans="1:12">
      <c r="A17" s="2"/>
      <c r="K17" s="1"/>
      <c r="L17" s="1"/>
    </row>
    <row r="18" spans="1:12">
      <c r="A18" s="2"/>
      <c r="K18" s="1"/>
      <c r="L18" s="1"/>
    </row>
    <row r="19" spans="1:12">
      <c r="A19" s="2"/>
      <c r="K19" s="1"/>
      <c r="L19" s="1"/>
    </row>
    <row r="20" spans="1:12">
      <c r="A20" s="2"/>
      <c r="K20" s="1"/>
      <c r="L20" s="1"/>
    </row>
    <row r="21" spans="1:12">
      <c r="A21" s="2"/>
      <c r="K21" s="1"/>
      <c r="L21" s="1"/>
    </row>
    <row r="22" spans="1:12">
      <c r="A22" s="2"/>
      <c r="K22" s="1"/>
      <c r="L22" s="1"/>
    </row>
    <row r="23" spans="1:12">
      <c r="A23" s="2"/>
      <c r="K23" s="1"/>
      <c r="L23" s="1"/>
    </row>
    <row r="24" spans="1:12">
      <c r="A24" s="2"/>
      <c r="K24" s="1"/>
      <c r="L24" s="1"/>
    </row>
    <row r="25" spans="1:12">
      <c r="A25" s="2"/>
      <c r="K25" s="1"/>
      <c r="L25" s="1"/>
    </row>
    <row r="26" spans="1:12">
      <c r="A26" s="2"/>
      <c r="K26" s="1"/>
      <c r="L26" s="1"/>
    </row>
    <row r="27" spans="1:12">
      <c r="A27" s="2"/>
      <c r="K27" s="1"/>
      <c r="L27" s="1"/>
    </row>
    <row r="28" spans="1:12">
      <c r="A28" s="2"/>
      <c r="K28" s="1"/>
      <c r="L28" s="1"/>
    </row>
    <row r="29" spans="1:12">
      <c r="A29" s="2"/>
      <c r="K29" s="1"/>
      <c r="L29" s="1"/>
    </row>
    <row r="30" spans="1:12">
      <c r="A30" s="2"/>
      <c r="K30" s="1"/>
      <c r="L30" s="1"/>
    </row>
    <row r="31" spans="1:12">
      <c r="A31" s="2"/>
      <c r="K31" s="1"/>
      <c r="L31" s="1"/>
    </row>
    <row r="32" spans="1:12">
      <c r="A32" s="2"/>
      <c r="K32" s="1"/>
      <c r="L32" s="1"/>
    </row>
    <row r="33" spans="1:12">
      <c r="A33" s="2"/>
      <c r="K33" s="1"/>
      <c r="L33" s="1"/>
    </row>
    <row r="34" spans="1:12">
      <c r="A34" s="2"/>
      <c r="K34" s="1"/>
      <c r="L34" s="1"/>
    </row>
    <row r="35" spans="1:12">
      <c r="A35" s="2"/>
      <c r="K35" s="1"/>
      <c r="L35" s="1"/>
    </row>
    <row r="36" spans="1:12">
      <c r="A36" s="2"/>
      <c r="K36" s="1"/>
      <c r="L36" s="1"/>
    </row>
    <row r="37" spans="1:12">
      <c r="A37" s="2"/>
      <c r="K37" s="1"/>
      <c r="L37" s="1"/>
    </row>
    <row r="38" spans="1:12">
      <c r="A38" s="2"/>
      <c r="K38" s="1"/>
      <c r="L38" s="1"/>
    </row>
    <row r="39" spans="1:12">
      <c r="A39" s="2"/>
      <c r="K39" s="1"/>
      <c r="L39" s="1"/>
    </row>
    <row r="40" spans="1:12">
      <c r="A40" s="2"/>
      <c r="K40" s="1"/>
      <c r="L40" s="1"/>
    </row>
    <row r="41" spans="1:12">
      <c r="A41" s="2"/>
      <c r="K41" s="1"/>
      <c r="L41" s="1"/>
    </row>
    <row r="42" spans="1:12">
      <c r="A42" s="2"/>
      <c r="K42" s="1"/>
      <c r="L42" s="1"/>
    </row>
    <row r="43" spans="1:12">
      <c r="A43" s="2"/>
      <c r="K43" s="1"/>
      <c r="L43" s="1"/>
    </row>
    <row r="44" spans="1:12">
      <c r="A44" s="2"/>
      <c r="K44" s="1"/>
      <c r="L44" s="1"/>
    </row>
    <row r="45" spans="1:12">
      <c r="A45" s="2"/>
      <c r="K45" s="1"/>
      <c r="L45" s="1"/>
    </row>
    <row r="46" spans="1:12">
      <c r="A46" s="2"/>
      <c r="K46" s="1"/>
      <c r="L46" s="1"/>
    </row>
    <row r="47" spans="1:12">
      <c r="A47" s="2"/>
      <c r="K47" s="1"/>
      <c r="L47" s="1"/>
    </row>
    <row r="48" spans="1:12">
      <c r="A48" s="2"/>
      <c r="K48" s="1"/>
      <c r="L48" s="1"/>
    </row>
    <row r="49" spans="1:12">
      <c r="A49" s="2"/>
      <c r="K49" s="1"/>
      <c r="L49" s="1"/>
    </row>
    <row r="50" spans="1:12">
      <c r="A50" s="2"/>
      <c r="K50" s="1"/>
      <c r="L50" s="1"/>
    </row>
    <row r="51" spans="1:12">
      <c r="A51" s="2"/>
      <c r="K51" s="1"/>
      <c r="L51" s="1"/>
    </row>
    <row r="52" spans="1:12">
      <c r="A52" s="2"/>
      <c r="K52" s="1"/>
      <c r="L52" s="1"/>
    </row>
    <row r="53" spans="1:12">
      <c r="A53" s="2"/>
      <c r="K53" s="1"/>
      <c r="L53" s="1"/>
    </row>
    <row r="54" spans="1:12">
      <c r="A54" s="2"/>
      <c r="K54" s="1"/>
      <c r="L54" s="1"/>
    </row>
    <row r="55" spans="1:12">
      <c r="A55" s="2"/>
      <c r="K55" s="1"/>
      <c r="L55" s="1"/>
    </row>
    <row r="56" spans="1:12">
      <c r="A56" s="2"/>
      <c r="K56" s="1"/>
      <c r="L56" s="1"/>
    </row>
    <row r="57" spans="1:12">
      <c r="A57" s="2"/>
      <c r="K57" s="1"/>
      <c r="L57" s="1"/>
    </row>
    <row r="58" spans="1:12">
      <c r="A58" s="2"/>
      <c r="K58" s="1"/>
      <c r="L58" s="1"/>
    </row>
    <row r="59" spans="1:12">
      <c r="A59" s="2"/>
      <c r="K59" s="1"/>
      <c r="L59" s="1"/>
    </row>
    <row r="60" spans="1:12">
      <c r="A60" s="2"/>
      <c r="K60" s="1"/>
      <c r="L60" s="1"/>
    </row>
    <row r="61" spans="1:12">
      <c r="A61" s="2"/>
      <c r="K61" s="1"/>
      <c r="L61" s="1"/>
    </row>
    <row r="62" spans="1:12">
      <c r="A62" s="2"/>
      <c r="K62" s="1"/>
      <c r="L62" s="1"/>
    </row>
    <row r="63" spans="1:12">
      <c r="A63" s="2"/>
      <c r="K63" s="1"/>
      <c r="L63" s="1"/>
    </row>
    <row r="64" spans="1:12">
      <c r="A64" s="2"/>
      <c r="K64" s="1"/>
      <c r="L64" s="1"/>
    </row>
    <row r="65" spans="1:12">
      <c r="A65" s="2"/>
      <c r="K65" s="1"/>
      <c r="L65" s="1"/>
    </row>
    <row r="66" spans="1:12">
      <c r="A66" s="2"/>
      <c r="K66" s="1"/>
      <c r="L66" s="1"/>
    </row>
    <row r="67" spans="1:12">
      <c r="A67" s="2"/>
      <c r="B67" s="3"/>
      <c r="K67" s="1"/>
      <c r="L67" s="1"/>
    </row>
    <row r="68" spans="1:12">
      <c r="A68" s="2"/>
      <c r="B68" s="3"/>
      <c r="K68" s="1"/>
      <c r="L68" s="1"/>
    </row>
    <row r="69" spans="1:12">
      <c r="A69" s="2"/>
      <c r="K69" s="1"/>
      <c r="L69" s="1"/>
    </row>
    <row r="70" spans="1:12">
      <c r="A70" s="2"/>
      <c r="K70" s="1"/>
      <c r="L70" s="1"/>
    </row>
    <row r="71" spans="1:12">
      <c r="A71" s="2"/>
      <c r="B71" s="3"/>
      <c r="K71" s="1"/>
      <c r="L71" s="1"/>
    </row>
  </sheetData>
  <sortState ref="A9:A85">
    <sortCondition ref="A8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Krystin Uyema</dc:creator>
  <cp:lastModifiedBy>Krystin Uyema</cp:lastModifiedBy>
  <dcterms:created xsi:type="dcterms:W3CDTF">2016-01-18T19:32:57Z</dcterms:created>
  <dcterms:modified xsi:type="dcterms:W3CDTF">2016-11-21T17:14:56Z</dcterms:modified>
</cp:coreProperties>
</file>