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<sst xmlns="http://schemas.openxmlformats.org/spreadsheetml/2006/main" count="973" uniqueCount="193">
  <si>
    <t>Name</t>
  </si>
  <si>
    <t>Description</t>
  </si>
  <si>
    <t>Web Notes</t>
  </si>
  <si>
    <t>Website Title</t>
  </si>
  <si>
    <t>Base Price</t>
  </si>
  <si>
    <t>Weight</t>
  </si>
  <si>
    <t>Weight Units</t>
  </si>
  <si>
    <t>Date Created</t>
  </si>
  <si>
    <t>Last Modified</t>
  </si>
  <si>
    <t>Brand</t>
  </si>
  <si>
    <t>Difficulty of Assembly</t>
  </si>
  <si>
    <t>Kit Material</t>
  </si>
  <si>
    <t>Product Category</t>
  </si>
  <si>
    <t>Product Type</t>
  </si>
  <si>
    <t>Ship Category</t>
  </si>
  <si>
    <t>Vehicle Make</t>
  </si>
  <si>
    <t>Vehicle Make2</t>
  </si>
  <si>
    <t>Vehicle Model</t>
  </si>
  <si>
    <t>Vehicle Model2_1</t>
  </si>
  <si>
    <t>Vehicle Model2_2</t>
  </si>
  <si>
    <t>Vehicle Trim # 1</t>
  </si>
  <si>
    <t>Vehicle Trim # 2</t>
  </si>
  <si>
    <t>Style Name</t>
  </si>
  <si>
    <t>Vehicle Year Start</t>
  </si>
  <si>
    <t>Vehicle Year End</t>
  </si>
  <si>
    <t>Main Image</t>
  </si>
  <si>
    <t>Image Link 1</t>
  </si>
  <si>
    <t>Image Link 2</t>
  </si>
  <si>
    <t>Image Link 3</t>
  </si>
  <si>
    <t>Image Link 4</t>
  </si>
  <si>
    <t>Image Link 5</t>
  </si>
  <si>
    <t>Image Link 6</t>
  </si>
  <si>
    <t>Image Link 7</t>
  </si>
  <si>
    <t>Image Link 8</t>
  </si>
  <si>
    <t>Image Link 9</t>
  </si>
  <si>
    <t>Image Link 10</t>
  </si>
  <si>
    <t>Image Link 11</t>
  </si>
  <si>
    <t>Image Link 12</t>
  </si>
  <si>
    <t>Image Link 13</t>
  </si>
  <si>
    <t>Image Link 14</t>
  </si>
  <si>
    <t>Image Link 15</t>
  </si>
  <si>
    <t>Image Link 16</t>
  </si>
  <si>
    <t>Image Link 17</t>
  </si>
  <si>
    <t>Image Link 18</t>
  </si>
  <si>
    <t>Image Link 19</t>
  </si>
  <si>
    <t>Image Link 20</t>
  </si>
  <si>
    <t>lb</t>
  </si>
  <si>
    <t>Duraflex</t>
  </si>
  <si>
    <t>3</t>
  </si>
  <si>
    <t>FRP (Fiberglass Reinforced Plastics)</t>
  </si>
  <si>
    <t>European</t>
  </si>
  <si>
    <t>Front Lip/Add On</t>
  </si>
  <si>
    <t/>
  </si>
  <si>
    <t>ALL</t>
  </si>
  <si>
    <t>2010</t>
  </si>
  <si>
    <t>109794</t>
  </si>
  <si>
    <t>2014-2015 Chevrolet Camaro Duraflex GT Concept Front Bumper Cover - 1 Piece</t>
  </si>
  <si>
    <t>Sport Compact Car</t>
  </si>
  <si>
    <t>Front Bumper</t>
  </si>
  <si>
    <t>1</t>
  </si>
  <si>
    <t>GT Concept</t>
  </si>
  <si>
    <t>2014</t>
  </si>
  <si>
    <t>2015</t>
  </si>
  <si>
    <t>http://www.extremedimensions.com/images/temp_images/109794_1.jpg</t>
  </si>
  <si>
    <t>109796</t>
  </si>
  <si>
    <t>2010-2015 Chevrolet Camaro Duraflex GT Concept Side Skirt Rocker Panels - 2 Piece</t>
  </si>
  <si>
    <t>Sideskirts</t>
  </si>
  <si>
    <t>5</t>
  </si>
  <si>
    <t>http://www.extremedimensions.com/images/temp_images/109796_1.jpg</t>
  </si>
  <si>
    <t>109797</t>
  </si>
  <si>
    <t>2014-2015 Chevrolet Camaro Duraflex GT Concept Rear Bumper Cover - 1 Piece</t>
  </si>
  <si>
    <t>Rear Bumper</t>
  </si>
  <si>
    <t>http://www.extremedimensions.com/images/temp_images/109797_1.jpg</t>
  </si>
  <si>
    <t>109643</t>
  </si>
  <si>
    <t>2004-2012 Aston Martin DB9 DBS Eros Version 1 Body Kit - 4 Piece - Includes Eros Version 1 Front Bumper Cover (109640) Eros Version 1 Side Skirt Rocker Panels (109641) Eros Version 1 Rear Bumper Cover (109642)</t>
  </si>
  <si>
    <t>2004-2012 Aston Martin DB9 DBS Eros Version 1 Body Kit - 4 Piece</t>
  </si>
  <si>
    <t>Kit</t>
  </si>
  <si>
    <t>Aston Martin</t>
  </si>
  <si>
    <t>DB9</t>
  </si>
  <si>
    <t>Eros Version 1</t>
  </si>
  <si>
    <t>2004</t>
  </si>
  <si>
    <t>2012</t>
  </si>
  <si>
    <t>http://www.extremedimensions.com/images/temp_images/109643_1.jpg</t>
  </si>
  <si>
    <t>http://www.extremedimensions.com/images/temp_images/109640_1.jpg</t>
  </si>
  <si>
    <t>http://www.extremedimensions.com/images/temp_images/109641_1.jpg</t>
  </si>
  <si>
    <t>http://www.extremedimensions.com/images/temp_images/109642_1.jpg</t>
  </si>
  <si>
    <t>109640</t>
  </si>
  <si>
    <t>2004-2012 Aston Martin DB9 DBS Eros Version 1 Front Bumper Cover - 1 Piece</t>
  </si>
  <si>
    <t>109641</t>
  </si>
  <si>
    <t>2004-2012 Aston Martin DB9 DBS Eros Version 1 Side Skirt Rocker Panels - 2 Piece</t>
  </si>
  <si>
    <t>109642</t>
  </si>
  <si>
    <t>2004-2012 Aston Martin DB9 DBS Eros Version 1 Rear Bumper Cover - 1 Piece</t>
  </si>
  <si>
    <t>109727</t>
  </si>
  <si>
    <t>2005-2011 Porsche 997 Eros Version 3 Body Kit - 4 Piece - Includes Eros Version 3 Front Bumper Cover (109629) Eros Version 1 Side Skirt Rocker Panels (107837) GT-3 Look Rear Bumper Cover (105145)</t>
  </si>
  <si>
    <t>2005-2011 Porsche 997 Eros Version 3 Body Kit - 4 Piece</t>
  </si>
  <si>
    <t>Porsche</t>
  </si>
  <si>
    <t>997</t>
  </si>
  <si>
    <t>Eros Version 3</t>
  </si>
  <si>
    <t>2005</t>
  </si>
  <si>
    <t>2011</t>
  </si>
  <si>
    <t>http://www.extremedimensions.com/images/temp_images/109727_1.jpg</t>
  </si>
  <si>
    <t>http://www.extremedimensions.com/images/temp_images/109629_2.jpg</t>
  </si>
  <si>
    <t>http://extremedimensions.com/images/T/05_Porsche997C4_C42_TurboErosVersion1Side2.jpg</t>
  </si>
  <si>
    <t>http://extremedimensions.com/images/T/05_997gt3lookrear.jpg</t>
  </si>
  <si>
    <t>109629</t>
  </si>
  <si>
    <t>2005-2011 Porsche 997 Eros Version 3 Front Bumper Cover - 1 Piece</t>
  </si>
  <si>
    <t>109951</t>
  </si>
  <si>
    <t xml:space="preserve">2014-2015 Chevrolet Camaro Duraflex GT Concept Body Kit - 4 Piece - Includes GT Concept Front Bumper Cover (109794) GT Concept Side Skirt Rocker Panels (109796) GT Concept Rear Bumper Cover (109797) </t>
  </si>
  <si>
    <t>2014-2015 Chevrolet Camaro Duraflex GT Concept Body Kit - 4 Piece</t>
  </si>
  <si>
    <t>Chevrolet</t>
  </si>
  <si>
    <t>Camaro</t>
  </si>
  <si>
    <t>http://www.extremedimensions.com/images/temp_images/109951_1.jpg</t>
  </si>
  <si>
    <t>109928</t>
  </si>
  <si>
    <t>2014-2015 Chevrolet Camaro Carbon Creations GT Concept Rear Wing Trunk Lid Spoiler - 1 Piece</t>
  </si>
  <si>
    <t>Carbon Creations</t>
  </si>
  <si>
    <t>Carbon Fiber</t>
  </si>
  <si>
    <t>Wing</t>
  </si>
  <si>
    <t>11</t>
  </si>
  <si>
    <t>http://www.extremedimensions.com/images/temp_images/109928_5.jpg</t>
  </si>
  <si>
    <t>http://www.extremedimensions.com/images/temp_images/109928_1.jpg</t>
  </si>
  <si>
    <t>http://www.extremedimensions.com/images/temp_images/109928_2.jpg</t>
  </si>
  <si>
    <t>http://www.extremedimensions.com/images/temp_images/109928_3.jpg</t>
  </si>
  <si>
    <t>http://www.extremedimensions.com/images/temp_images/109928_4.jpg</t>
  </si>
  <si>
    <t>http://www.extremedimensions.com/images/temp_images/109928_6.jpg</t>
  </si>
  <si>
    <t>112087</t>
  </si>
  <si>
    <t>2000-2004 Ferrari 360 Modena Eros Version 1 Side Skirt Rocker Panels - 2 Piece</t>
  </si>
  <si>
    <t>2000</t>
  </si>
  <si>
    <t>http://www.extremedimensions.com/images/temp_images/112087_1.jpg</t>
  </si>
  <si>
    <t>108889</t>
  </si>
  <si>
    <t>1993-2011 Ford Ranger Duraflex Off Road F150 Front End Conversion - 3 Piece</t>
  </si>
  <si>
    <t>Trucks &amp; SUV</t>
  </si>
  <si>
    <t>Hood</t>
  </si>
  <si>
    <t>29</t>
  </si>
  <si>
    <t>Bulge</t>
  </si>
  <si>
    <t>1993</t>
  </si>
  <si>
    <t>http://www.extremedimensions.com/images/temp_images/108889_1.jpg</t>
  </si>
  <si>
    <t>108934</t>
  </si>
  <si>
    <t>2008-2013 BMW 1 Series M Coupe E82 E88 2DR Convertible E88 AF-1 Hood ( CFP ) - 1 Piece</t>
  </si>
  <si>
    <t>Note: we recommend the use of hood pins with all hoods</t>
  </si>
  <si>
    <t>Aero Function</t>
  </si>
  <si>
    <t>BMW</t>
  </si>
  <si>
    <t>2DR</t>
  </si>
  <si>
    <t>Convertible</t>
  </si>
  <si>
    <t>AF-1</t>
  </si>
  <si>
    <t>2008</t>
  </si>
  <si>
    <t>2013</t>
  </si>
  <si>
    <t>http://www.extremedimensions.com/images/temp_images/108934_1.jpg</t>
  </si>
  <si>
    <t>108520</t>
  </si>
  <si>
    <t>2008-2013 BMW M3 E92 2DR AF-2 Rear Diffuser ( CFP ) - 1 Piece</t>
  </si>
  <si>
    <t>Rear Lip/Add On</t>
  </si>
  <si>
    <t>14</t>
  </si>
  <si>
    <t>AF-2</t>
  </si>
  <si>
    <t>http://www.extremedimensions.com/images/temp_images/108520_1.jpg</t>
  </si>
  <si>
    <t>108819</t>
  </si>
  <si>
    <t>2000-2004 Ford Focus HB Duraflex GT300 Body Kit - 4 Piece - Includes GT300 Front Bumper Cover (108818) Pro-DTM Side Skirts Rocker Panels (100045) Evo Rear Bumper Cover (100052)</t>
  </si>
  <si>
    <t>Note: will fit zx3 and zx5</t>
  </si>
  <si>
    <t>2000-2004 Ford Focus Duraflex GT300 Body Kit - 4 Piece</t>
  </si>
  <si>
    <t>Ford</t>
  </si>
  <si>
    <t>Focus</t>
  </si>
  <si>
    <t>HB</t>
  </si>
  <si>
    <t>GT300</t>
  </si>
  <si>
    <t>http://www.extremedimensions.com/images/temp_images/108819_1.jpg</t>
  </si>
  <si>
    <t>http://www.extremedimensions.com/images/temp_images/108818_1.jpg</t>
  </si>
  <si>
    <t>http://extremedimensions.com/images/T/00_focusprodtmside.jpg</t>
  </si>
  <si>
    <t>http://extremedimensions.com/images/T/00_focuszx3evo3rear.jpg</t>
  </si>
  <si>
    <t>108818</t>
  </si>
  <si>
    <t>2000-2004 Ford Focus Duraflex GT300 Front Bumper Cover - 1 Piece</t>
  </si>
  <si>
    <t>108938</t>
  </si>
  <si>
    <t>2009-2014 BMW 7 Series F01 F02 AF-1 Rear Diffuser ( CFP ) - 1 Piece</t>
  </si>
  <si>
    <t>2009</t>
  </si>
  <si>
    <t>http://www.extremedimensions.com/images/temp_images/108938_1.jpg</t>
  </si>
  <si>
    <t>108539</t>
  </si>
  <si>
    <t>2009-2011 Nissan GT-R R35 AF-2 Front Add-On Spoiler ( CFP ) - 1 Piece</t>
  </si>
  <si>
    <t>http://www.extremedimensions.com/images/temp_images/108539_1.jpg</t>
  </si>
  <si>
    <t>112089</t>
  </si>
  <si>
    <t>2008-2011 Mercedes C Class W204 4DR Eros Version 1 Body Kit - 4 Piece - Includes Eros Version 1 Front Lip Spoiler (112063) Eros Version 1 Side Skirt Rocker Panels (112064) C63 Look Rear Bumper Cover (107192)</t>
  </si>
  <si>
    <t>2008-2011 Mercedes C Class W204 4DR Eros Version 1 Body Kit - 4 Piece</t>
  </si>
  <si>
    <t>Mercedes</t>
  </si>
  <si>
    <t>C Class</t>
  </si>
  <si>
    <t>4DR</t>
  </si>
  <si>
    <t>http://www.extremedimensions.com/images/temp_images/112089_1.jpg</t>
  </si>
  <si>
    <t>http://www.extremedimensions.com/images/temp_images/112063_1.jpg</t>
  </si>
  <si>
    <t>http://www.extremedimensions.com/images/temp_images/112064_1.jpg</t>
  </si>
  <si>
    <t>http://extremedimensions.com/images/T/08_w204c63lookrear.jpg</t>
  </si>
  <si>
    <t>112063</t>
  </si>
  <si>
    <t>2008-2011 Mercedes C Class W204 Eros Version 1 Front Lip Spoiler - 1 Piece</t>
  </si>
  <si>
    <t>note: non amg package</t>
  </si>
  <si>
    <t>12</t>
  </si>
  <si>
    <t>112064</t>
  </si>
  <si>
    <t>2008-2014 Mercedes C Class W204 Eros Version 1 Side Skirts Rocker Panels - 2 Piece</t>
  </si>
  <si>
    <t>MAP Pricing</t>
  </si>
  <si>
    <t xml:space="preserve">MAP Shipping </t>
  </si>
  <si>
    <t>MAP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</si>
</sst>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D0D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8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23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5" max="5" width="9.8515625" style="0" bestFit="1" customWidth="1"/>
    <col min="6" max="8" width="9.8515625" style="0" customWidth="1"/>
  </cols>
  <sheetData>
    <row r="1" spans="1:4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190</v>
      </c>
      <c r="G1" s="1" t="s">
        <v>191</v>
      </c>
      <c r="H1" s="1" t="s">
        <v>192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</row>
    <row r="2" spans="1:49" ht="15">
      <c r="A2" t="s">
        <v>73</v>
      </c>
      <c r="B2" t="s">
        <v>74</v>
      </c>
      <c r="D2" t="s">
        <v>75</v>
      </c>
      <c r="E2" s="2">
        <v>8242.09</v>
      </c>
      <c r="F2" s="2">
        <f>ROUNDDOWN(E2*0.8,0)</f>
        <v>6593</v>
      </c>
      <c r="G2" s="2">
        <v>165</v>
      </c>
      <c r="H2" s="2">
        <f>F2+G2</f>
        <v>6758</v>
      </c>
      <c r="I2">
        <v>37</v>
      </c>
      <c r="J2" t="s">
        <v>46</v>
      </c>
      <c r="K2" s="3">
        <v>41765.354166666664</v>
      </c>
      <c r="L2" s="3">
        <v>41967.342361111114</v>
      </c>
      <c r="M2" t="s">
        <v>47</v>
      </c>
      <c r="N2" t="s">
        <v>48</v>
      </c>
      <c r="O2" t="s">
        <v>49</v>
      </c>
      <c r="P2" t="s">
        <v>50</v>
      </c>
      <c r="Q2" t="s">
        <v>76</v>
      </c>
      <c r="R2" t="s">
        <v>59</v>
      </c>
      <c r="S2" t="s">
        <v>77</v>
      </c>
      <c r="U2" t="s">
        <v>78</v>
      </c>
      <c r="X2" t="s">
        <v>53</v>
      </c>
      <c r="Z2" t="s">
        <v>79</v>
      </c>
      <c r="AA2" t="s">
        <v>80</v>
      </c>
      <c r="AB2" t="s">
        <v>81</v>
      </c>
      <c r="AC2" t="s">
        <v>82</v>
      </c>
      <c r="AD2" t="s">
        <v>83</v>
      </c>
      <c r="AE2" t="s">
        <v>84</v>
      </c>
      <c r="AF2" t="s">
        <v>85</v>
      </c>
    </row>
    <row r="3" spans="1:49" ht="15">
      <c r="A3" t="s">
        <v>86</v>
      </c>
      <c r="B3" t="s">
        <v>87</v>
      </c>
      <c r="D3" t="s">
        <v>87</v>
      </c>
      <c r="E3" s="2">
        <v>2999</v>
      </c>
      <c r="F3" s="2">
        <f aca="true" t="shared" si="0" ref="F3:F23">ROUNDDOWN(E3*0.8,0)</f>
        <v>2399</v>
      </c>
      <c r="G3" s="2">
        <v>165</v>
      </c>
      <c r="H3" s="2">
        <f aca="true" t="shared" si="1" ref="H3:H23">F3+G3</f>
        <v>2564</v>
      </c>
      <c r="I3">
        <v>15</v>
      </c>
      <c r="J3" t="s">
        <v>46</v>
      </c>
      <c r="K3" s="3">
        <v>41757.40902777778</v>
      </c>
      <c r="L3" s="3">
        <v>41967.34097222222</v>
      </c>
      <c r="M3" t="s">
        <v>47</v>
      </c>
      <c r="N3" t="s">
        <v>48</v>
      </c>
      <c r="O3" t="s">
        <v>49</v>
      </c>
      <c r="P3" t="s">
        <v>50</v>
      </c>
      <c r="Q3" t="s">
        <v>58</v>
      </c>
      <c r="R3" t="s">
        <v>59</v>
      </c>
      <c r="X3" t="s">
        <v>53</v>
      </c>
      <c r="Z3" t="s">
        <v>79</v>
      </c>
      <c r="AA3" t="s">
        <v>80</v>
      </c>
      <c r="AB3" t="s">
        <v>81</v>
      </c>
      <c r="AC3" t="s">
        <v>83</v>
      </c>
    </row>
    <row r="4" spans="1:49" ht="15">
      <c r="A4" t="s">
        <v>88</v>
      </c>
      <c r="B4" t="s">
        <v>89</v>
      </c>
      <c r="D4" t="s">
        <v>89</v>
      </c>
      <c r="E4" s="2">
        <v>2499</v>
      </c>
      <c r="F4" s="2">
        <f t="shared" si="0"/>
        <v>1999</v>
      </c>
      <c r="G4" s="2">
        <v>69</v>
      </c>
      <c r="H4" s="2">
        <f t="shared" si="1"/>
        <v>2068</v>
      </c>
      <c r="I4">
        <v>7</v>
      </c>
      <c r="J4" t="s">
        <v>46</v>
      </c>
      <c r="K4" s="3">
        <v>41757.40902777778</v>
      </c>
      <c r="L4" s="3">
        <v>41967.34097222222</v>
      </c>
      <c r="M4" t="s">
        <v>47</v>
      </c>
      <c r="N4" t="s">
        <v>48</v>
      </c>
      <c r="O4" t="s">
        <v>49</v>
      </c>
      <c r="P4" t="s">
        <v>50</v>
      </c>
      <c r="Q4" t="s">
        <v>66</v>
      </c>
      <c r="R4" t="s">
        <v>67</v>
      </c>
      <c r="X4" t="s">
        <v>53</v>
      </c>
      <c r="Z4" t="s">
        <v>79</v>
      </c>
      <c r="AA4" t="s">
        <v>80</v>
      </c>
      <c r="AB4" t="s">
        <v>81</v>
      </c>
      <c r="AC4" t="s">
        <v>84</v>
      </c>
    </row>
    <row r="5" spans="1:49" ht="15">
      <c r="A5" t="s">
        <v>90</v>
      </c>
      <c r="B5" t="s">
        <v>91</v>
      </c>
      <c r="D5" t="s">
        <v>91</v>
      </c>
      <c r="E5" s="2">
        <v>2999</v>
      </c>
      <c r="F5" s="2">
        <f t="shared" si="0"/>
        <v>2399</v>
      </c>
      <c r="G5" s="2">
        <v>165</v>
      </c>
      <c r="H5" s="2">
        <f t="shared" si="1"/>
        <v>2564</v>
      </c>
      <c r="I5">
        <v>15</v>
      </c>
      <c r="J5" t="s">
        <v>46</v>
      </c>
      <c r="K5" s="3">
        <v>41757.40902777778</v>
      </c>
      <c r="L5" s="3">
        <v>41967.34097222222</v>
      </c>
      <c r="M5" t="s">
        <v>47</v>
      </c>
      <c r="N5" t="s">
        <v>48</v>
      </c>
      <c r="O5" t="s">
        <v>49</v>
      </c>
      <c r="P5" t="s">
        <v>50</v>
      </c>
      <c r="Q5" t="s">
        <v>71</v>
      </c>
      <c r="R5" t="s">
        <v>59</v>
      </c>
      <c r="X5" t="s">
        <v>53</v>
      </c>
      <c r="Z5" t="s">
        <v>79</v>
      </c>
      <c r="AA5" t="s">
        <v>80</v>
      </c>
      <c r="AB5" t="s">
        <v>81</v>
      </c>
      <c r="AC5" t="s">
        <v>85</v>
      </c>
    </row>
    <row r="6" spans="1:49" ht="15">
      <c r="A6" t="s">
        <v>92</v>
      </c>
      <c r="B6" t="s">
        <v>93</v>
      </c>
      <c r="D6" t="s">
        <v>94</v>
      </c>
      <c r="E6" s="2">
        <v>3586.09</v>
      </c>
      <c r="F6" s="2">
        <f t="shared" si="0"/>
        <v>2868</v>
      </c>
      <c r="G6" s="2">
        <v>165</v>
      </c>
      <c r="H6" s="2">
        <f t="shared" si="1"/>
        <v>3033</v>
      </c>
      <c r="I6">
        <v>37</v>
      </c>
      <c r="J6" t="s">
        <v>46</v>
      </c>
      <c r="K6" s="3">
        <v>41830.40347222222</v>
      </c>
      <c r="L6" s="3">
        <v>41967.342361111114</v>
      </c>
      <c r="M6" t="s">
        <v>47</v>
      </c>
      <c r="N6" t="s">
        <v>48</v>
      </c>
      <c r="O6" t="s">
        <v>49</v>
      </c>
      <c r="P6" t="s">
        <v>50</v>
      </c>
      <c r="Q6" t="s">
        <v>76</v>
      </c>
      <c r="R6" t="s">
        <v>59</v>
      </c>
      <c r="S6" t="s">
        <v>95</v>
      </c>
      <c r="U6" t="s">
        <v>96</v>
      </c>
      <c r="X6" t="s">
        <v>53</v>
      </c>
      <c r="Z6" t="s">
        <v>97</v>
      </c>
      <c r="AA6" t="s">
        <v>98</v>
      </c>
      <c r="AB6" t="s">
        <v>99</v>
      </c>
      <c r="AC6" t="s">
        <v>100</v>
      </c>
      <c r="AD6" t="s">
        <v>101</v>
      </c>
      <c r="AE6" t="s">
        <v>102</v>
      </c>
      <c r="AF6" t="s">
        <v>103</v>
      </c>
    </row>
    <row r="7" spans="1:49" ht="15">
      <c r="A7" t="s">
        <v>104</v>
      </c>
      <c r="B7" t="s">
        <v>105</v>
      </c>
      <c r="D7" t="s">
        <v>105</v>
      </c>
      <c r="E7" s="2">
        <v>1599</v>
      </c>
      <c r="F7" s="2">
        <f t="shared" si="0"/>
        <v>1279</v>
      </c>
      <c r="G7" s="2">
        <v>165</v>
      </c>
      <c r="H7" s="2">
        <f t="shared" si="1"/>
        <v>1444</v>
      </c>
      <c r="I7">
        <v>15</v>
      </c>
      <c r="J7" t="s">
        <v>46</v>
      </c>
      <c r="K7" s="3">
        <v>41757.40902777778</v>
      </c>
      <c r="L7" s="3">
        <v>41967.34097222222</v>
      </c>
      <c r="M7" t="s">
        <v>47</v>
      </c>
      <c r="N7" t="s">
        <v>48</v>
      </c>
      <c r="O7" t="s">
        <v>49</v>
      </c>
      <c r="P7" t="s">
        <v>50</v>
      </c>
      <c r="Q7" t="s">
        <v>58</v>
      </c>
      <c r="R7" t="s">
        <v>59</v>
      </c>
      <c r="X7" t="s">
        <v>53</v>
      </c>
      <c r="Z7" t="s">
        <v>97</v>
      </c>
      <c r="AA7" t="s">
        <v>98</v>
      </c>
      <c r="AB7" t="s">
        <v>99</v>
      </c>
      <c r="AC7" t="s">
        <v>101</v>
      </c>
    </row>
    <row r="8" spans="1:49" ht="15">
      <c r="A8" t="s">
        <v>106</v>
      </c>
      <c r="B8" t="s">
        <v>107</v>
      </c>
      <c r="D8" t="s">
        <v>108</v>
      </c>
      <c r="E8" s="2">
        <v>1937.09</v>
      </c>
      <c r="F8" s="2">
        <f t="shared" si="0"/>
        <v>1549</v>
      </c>
      <c r="G8" s="2">
        <v>165</v>
      </c>
      <c r="H8" s="2">
        <f t="shared" si="1"/>
        <v>1714</v>
      </c>
      <c r="I8">
        <v>37</v>
      </c>
      <c r="J8" t="s">
        <v>46</v>
      </c>
      <c r="K8" s="3">
        <v>41795.46666666667</v>
      </c>
      <c r="L8" s="3">
        <v>41967.342361111114</v>
      </c>
      <c r="M8" t="s">
        <v>47</v>
      </c>
      <c r="N8" t="s">
        <v>48</v>
      </c>
      <c r="O8" t="s">
        <v>49</v>
      </c>
      <c r="P8" t="s">
        <v>57</v>
      </c>
      <c r="Q8" t="s">
        <v>76</v>
      </c>
      <c r="R8" t="s">
        <v>59</v>
      </c>
      <c r="S8" t="s">
        <v>109</v>
      </c>
      <c r="U8" t="s">
        <v>110</v>
      </c>
      <c r="X8" t="s">
        <v>53</v>
      </c>
      <c r="Z8" t="s">
        <v>60</v>
      </c>
      <c r="AA8" t="s">
        <v>61</v>
      </c>
      <c r="AB8" t="s">
        <v>62</v>
      </c>
      <c r="AC8" t="s">
        <v>111</v>
      </c>
      <c r="AD8" t="s">
        <v>63</v>
      </c>
      <c r="AE8" t="s">
        <v>68</v>
      </c>
      <c r="AF8" t="s">
        <v>72</v>
      </c>
    </row>
    <row r="9" spans="1:49" ht="15">
      <c r="A9" t="s">
        <v>55</v>
      </c>
      <c r="B9" t="s">
        <v>56</v>
      </c>
      <c r="D9" t="s">
        <v>56</v>
      </c>
      <c r="E9" s="2">
        <v>699</v>
      </c>
      <c r="F9" s="2">
        <f t="shared" si="0"/>
        <v>559</v>
      </c>
      <c r="G9" s="2">
        <v>165</v>
      </c>
      <c r="H9" s="2">
        <f t="shared" si="1"/>
        <v>724</v>
      </c>
      <c r="I9">
        <v>15</v>
      </c>
      <c r="J9" t="s">
        <v>46</v>
      </c>
      <c r="K9" s="3">
        <v>41794.59027777778</v>
      </c>
      <c r="L9" s="3">
        <v>41968.393055555556</v>
      </c>
      <c r="M9" t="s">
        <v>47</v>
      </c>
      <c r="N9" t="s">
        <v>48</v>
      </c>
      <c r="O9" t="s">
        <v>49</v>
      </c>
      <c r="P9" t="s">
        <v>57</v>
      </c>
      <c r="Q9" t="s">
        <v>58</v>
      </c>
      <c r="R9" t="s">
        <v>59</v>
      </c>
      <c r="X9" t="s">
        <v>53</v>
      </c>
      <c r="Z9" t="s">
        <v>60</v>
      </c>
      <c r="AA9" t="s">
        <v>61</v>
      </c>
      <c r="AB9" t="s">
        <v>62</v>
      </c>
      <c r="AC9" t="s">
        <v>63</v>
      </c>
    </row>
    <row r="10" spans="1:49" ht="15">
      <c r="A10" t="s">
        <v>64</v>
      </c>
      <c r="B10" t="s">
        <v>65</v>
      </c>
      <c r="D10" t="s">
        <v>65</v>
      </c>
      <c r="E10" s="2">
        <v>599</v>
      </c>
      <c r="F10" s="2">
        <f t="shared" si="0"/>
        <v>479</v>
      </c>
      <c r="G10" s="2">
        <v>69</v>
      </c>
      <c r="H10" s="2">
        <f t="shared" si="1"/>
        <v>548</v>
      </c>
      <c r="I10">
        <v>7</v>
      </c>
      <c r="J10" t="s">
        <v>46</v>
      </c>
      <c r="K10" s="3">
        <v>41794.59027777778</v>
      </c>
      <c r="L10" s="3">
        <v>41967.34097222222</v>
      </c>
      <c r="M10" t="s">
        <v>47</v>
      </c>
      <c r="N10" t="s">
        <v>48</v>
      </c>
      <c r="O10" t="s">
        <v>49</v>
      </c>
      <c r="P10" t="s">
        <v>57</v>
      </c>
      <c r="Q10" t="s">
        <v>66</v>
      </c>
      <c r="R10" t="s">
        <v>67</v>
      </c>
      <c r="X10" t="s">
        <v>53</v>
      </c>
      <c r="Z10" t="s">
        <v>60</v>
      </c>
      <c r="AA10" t="s">
        <v>54</v>
      </c>
      <c r="AB10" t="s">
        <v>62</v>
      </c>
      <c r="AC10" t="s">
        <v>68</v>
      </c>
    </row>
    <row r="11" spans="1:49" ht="15">
      <c r="A11" t="s">
        <v>69</v>
      </c>
      <c r="B11" t="s">
        <v>70</v>
      </c>
      <c r="D11" t="s">
        <v>70</v>
      </c>
      <c r="E11" s="2">
        <v>699</v>
      </c>
      <c r="F11" s="2">
        <f t="shared" si="0"/>
        <v>559</v>
      </c>
      <c r="G11" s="2">
        <v>165</v>
      </c>
      <c r="H11" s="2">
        <f t="shared" si="1"/>
        <v>724</v>
      </c>
      <c r="I11">
        <v>15</v>
      </c>
      <c r="J11" t="s">
        <v>46</v>
      </c>
      <c r="K11" s="3">
        <v>41794.59027777778</v>
      </c>
      <c r="L11" s="3">
        <v>41967.34097222222</v>
      </c>
      <c r="M11" t="s">
        <v>47</v>
      </c>
      <c r="N11" t="s">
        <v>48</v>
      </c>
      <c r="O11" t="s">
        <v>49</v>
      </c>
      <c r="P11" t="s">
        <v>57</v>
      </c>
      <c r="Q11" t="s">
        <v>71</v>
      </c>
      <c r="R11" t="s">
        <v>59</v>
      </c>
      <c r="X11" t="s">
        <v>53</v>
      </c>
      <c r="Z11" t="s">
        <v>60</v>
      </c>
      <c r="AA11" t="s">
        <v>61</v>
      </c>
      <c r="AB11" t="s">
        <v>62</v>
      </c>
      <c r="AC11" t="s">
        <v>72</v>
      </c>
    </row>
    <row r="12" spans="1:49" ht="15">
      <c r="A12" t="s">
        <v>112</v>
      </c>
      <c r="B12" t="s">
        <v>113</v>
      </c>
      <c r="D12" t="s">
        <v>113</v>
      </c>
      <c r="E12" s="2">
        <v>699</v>
      </c>
      <c r="F12" s="2">
        <f t="shared" si="0"/>
        <v>559</v>
      </c>
      <c r="G12" s="2">
        <v>69</v>
      </c>
      <c r="H12" s="2">
        <f t="shared" si="1"/>
        <v>628</v>
      </c>
      <c r="I12">
        <v>7</v>
      </c>
      <c r="J12" t="s">
        <v>46</v>
      </c>
      <c r="K12" s="3">
        <v>41794.59027777778</v>
      </c>
      <c r="L12" s="3">
        <v>41968.68194444444</v>
      </c>
      <c r="M12" t="s">
        <v>114</v>
      </c>
      <c r="N12" t="s">
        <v>48</v>
      </c>
      <c r="O12" t="s">
        <v>115</v>
      </c>
      <c r="P12" t="s">
        <v>57</v>
      </c>
      <c r="Q12" t="s">
        <v>116</v>
      </c>
      <c r="R12" t="s">
        <v>117</v>
      </c>
      <c r="X12" t="s">
        <v>53</v>
      </c>
      <c r="Z12" t="s">
        <v>60</v>
      </c>
      <c r="AA12" t="s">
        <v>61</v>
      </c>
      <c r="AB12" t="s">
        <v>62</v>
      </c>
      <c r="AC12" t="s">
        <v>118</v>
      </c>
      <c r="AD12" t="s">
        <v>119</v>
      </c>
      <c r="AE12" t="s">
        <v>120</v>
      </c>
      <c r="AF12" t="s">
        <v>121</v>
      </c>
      <c r="AG12" t="s">
        <v>122</v>
      </c>
      <c r="AH12" t="s">
        <v>123</v>
      </c>
    </row>
    <row r="13" spans="1:49" ht="15">
      <c r="A13" t="s">
        <v>124</v>
      </c>
      <c r="B13" t="s">
        <v>125</v>
      </c>
      <c r="D13" t="s">
        <v>125</v>
      </c>
      <c r="E13" s="2">
        <v>1799</v>
      </c>
      <c r="F13" s="2">
        <f t="shared" si="0"/>
        <v>1439</v>
      </c>
      <c r="G13" s="2">
        <v>65</v>
      </c>
      <c r="H13" s="2">
        <f t="shared" si="1"/>
        <v>1504</v>
      </c>
      <c r="I13">
        <v>7</v>
      </c>
      <c r="J13" t="s">
        <v>46</v>
      </c>
      <c r="K13" s="3">
        <v>41857.5875</v>
      </c>
      <c r="L13" s="3">
        <v>41968.68194444444</v>
      </c>
      <c r="M13" t="s">
        <v>47</v>
      </c>
      <c r="N13" t="s">
        <v>48</v>
      </c>
      <c r="O13" t="s">
        <v>49</v>
      </c>
      <c r="P13" t="s">
        <v>50</v>
      </c>
      <c r="Q13" t="s">
        <v>66</v>
      </c>
      <c r="R13" t="s">
        <v>67</v>
      </c>
      <c r="X13" t="s">
        <v>53</v>
      </c>
      <c r="Z13" t="s">
        <v>79</v>
      </c>
      <c r="AA13" t="s">
        <v>126</v>
      </c>
      <c r="AB13" t="s">
        <v>80</v>
      </c>
      <c r="AC13" t="s">
        <v>127</v>
      </c>
    </row>
    <row r="14" spans="1:49" ht="15">
      <c r="A14" t="s">
        <v>128</v>
      </c>
      <c r="B14" t="s">
        <v>129</v>
      </c>
      <c r="D14" t="s">
        <v>129</v>
      </c>
      <c r="E14" s="2">
        <v>999</v>
      </c>
      <c r="F14" s="2">
        <f t="shared" si="0"/>
        <v>799</v>
      </c>
      <c r="G14" s="2">
        <v>145</v>
      </c>
      <c r="H14" s="2">
        <f t="shared" si="1"/>
        <v>944</v>
      </c>
      <c r="I14">
        <v>25</v>
      </c>
      <c r="J14" t="s">
        <v>46</v>
      </c>
      <c r="K14" s="3">
        <v>41368.73402777778</v>
      </c>
      <c r="L14" s="3">
        <v>41968.68194444444</v>
      </c>
      <c r="M14" t="s">
        <v>47</v>
      </c>
      <c r="N14" t="s">
        <v>48</v>
      </c>
      <c r="O14" t="s">
        <v>49</v>
      </c>
      <c r="P14" t="s">
        <v>130</v>
      </c>
      <c r="Q14" t="s">
        <v>131</v>
      </c>
      <c r="R14" t="s">
        <v>132</v>
      </c>
      <c r="X14" t="s">
        <v>53</v>
      </c>
      <c r="Z14" t="s">
        <v>133</v>
      </c>
      <c r="AA14" t="s">
        <v>134</v>
      </c>
      <c r="AB14" t="s">
        <v>99</v>
      </c>
      <c r="AC14" t="s">
        <v>135</v>
      </c>
    </row>
    <row r="15" spans="1:49" ht="15">
      <c r="A15" t="s">
        <v>136</v>
      </c>
      <c r="B15" t="s">
        <v>137</v>
      </c>
      <c r="C15" t="s">
        <v>138</v>
      </c>
      <c r="D15" t="s">
        <v>137</v>
      </c>
      <c r="E15" s="2">
        <v>799</v>
      </c>
      <c r="F15" s="2">
        <f t="shared" si="0"/>
        <v>639</v>
      </c>
      <c r="G15" s="2">
        <v>145</v>
      </c>
      <c r="H15" s="2">
        <f t="shared" si="1"/>
        <v>784</v>
      </c>
      <c r="I15">
        <v>25</v>
      </c>
      <c r="J15" t="s">
        <v>46</v>
      </c>
      <c r="K15" s="3">
        <v>41368.73472222222</v>
      </c>
      <c r="L15" s="3">
        <v>41968.68194444444</v>
      </c>
      <c r="M15" t="s">
        <v>139</v>
      </c>
      <c r="N15" t="s">
        <v>48</v>
      </c>
      <c r="O15" t="s">
        <v>115</v>
      </c>
      <c r="P15" t="s">
        <v>50</v>
      </c>
      <c r="Q15" t="s">
        <v>131</v>
      </c>
      <c r="R15" t="s">
        <v>132</v>
      </c>
      <c r="T15" t="s">
        <v>140</v>
      </c>
      <c r="X15" t="s">
        <v>141</v>
      </c>
      <c r="Y15" t="s">
        <v>142</v>
      </c>
      <c r="Z15" t="s">
        <v>143</v>
      </c>
      <c r="AA15" t="s">
        <v>144</v>
      </c>
      <c r="AB15" t="s">
        <v>145</v>
      </c>
      <c r="AC15" t="s">
        <v>146</v>
      </c>
    </row>
    <row r="16" spans="1:49" ht="15">
      <c r="A16" t="s">
        <v>147</v>
      </c>
      <c r="B16" t="s">
        <v>148</v>
      </c>
      <c r="D16" t="s">
        <v>148</v>
      </c>
      <c r="E16" s="2">
        <v>499</v>
      </c>
      <c r="F16" s="2">
        <f t="shared" si="0"/>
        <v>399</v>
      </c>
      <c r="G16" s="2">
        <v>59</v>
      </c>
      <c r="H16" s="2">
        <f t="shared" si="1"/>
        <v>458</v>
      </c>
      <c r="I16">
        <v>5</v>
      </c>
      <c r="J16" t="s">
        <v>46</v>
      </c>
      <c r="K16" s="3">
        <v>41220.65555555555</v>
      </c>
      <c r="L16" s="3">
        <v>41967.691666666666</v>
      </c>
      <c r="M16" t="s">
        <v>139</v>
      </c>
      <c r="N16" t="s">
        <v>48</v>
      </c>
      <c r="O16" t="s">
        <v>115</v>
      </c>
      <c r="P16" t="s">
        <v>50</v>
      </c>
      <c r="Q16" t="s">
        <v>149</v>
      </c>
      <c r="R16" t="s">
        <v>150</v>
      </c>
      <c r="T16" t="s">
        <v>140</v>
      </c>
      <c r="X16" t="s">
        <v>141</v>
      </c>
      <c r="Z16" t="s">
        <v>151</v>
      </c>
      <c r="AA16" t="s">
        <v>144</v>
      </c>
      <c r="AB16" t="s">
        <v>145</v>
      </c>
      <c r="AC16" t="s">
        <v>152</v>
      </c>
    </row>
    <row r="17" spans="1:49" ht="15">
      <c r="A17" t="s">
        <v>153</v>
      </c>
      <c r="B17" t="s">
        <v>154</v>
      </c>
      <c r="C17" t="s">
        <v>155</v>
      </c>
      <c r="D17" t="s">
        <v>156</v>
      </c>
      <c r="E17" s="2">
        <v>607.22</v>
      </c>
      <c r="F17" s="2">
        <f t="shared" si="0"/>
        <v>485</v>
      </c>
      <c r="G17" s="2">
        <v>165</v>
      </c>
      <c r="H17" s="2">
        <f t="shared" si="1"/>
        <v>650</v>
      </c>
      <c r="I17">
        <v>37</v>
      </c>
      <c r="J17" t="s">
        <v>46</v>
      </c>
      <c r="K17" s="3">
        <v>41373.70972222222</v>
      </c>
      <c r="L17" s="3">
        <v>41967.69652777778</v>
      </c>
      <c r="M17" t="s">
        <v>47</v>
      </c>
      <c r="N17" t="s">
        <v>48</v>
      </c>
      <c r="O17" t="s">
        <v>49</v>
      </c>
      <c r="P17" t="s">
        <v>57</v>
      </c>
      <c r="Q17" t="s">
        <v>76</v>
      </c>
      <c r="R17" t="s">
        <v>59</v>
      </c>
      <c r="S17" t="s">
        <v>157</v>
      </c>
      <c r="U17" t="s">
        <v>158</v>
      </c>
      <c r="X17" t="s">
        <v>159</v>
      </c>
      <c r="Z17" t="s">
        <v>160</v>
      </c>
      <c r="AA17" t="s">
        <v>126</v>
      </c>
      <c r="AB17" t="s">
        <v>80</v>
      </c>
      <c r="AC17" t="s">
        <v>161</v>
      </c>
      <c r="AD17" t="s">
        <v>162</v>
      </c>
      <c r="AE17" t="s">
        <v>163</v>
      </c>
      <c r="AF17" t="s">
        <v>164</v>
      </c>
    </row>
    <row r="18" spans="1:49" ht="15">
      <c r="A18" t="s">
        <v>165</v>
      </c>
      <c r="B18" t="s">
        <v>166</v>
      </c>
      <c r="D18" t="s">
        <v>166</v>
      </c>
      <c r="E18" s="2">
        <v>265</v>
      </c>
      <c r="F18" s="2">
        <f t="shared" si="0"/>
        <v>212</v>
      </c>
      <c r="G18" s="2">
        <v>165</v>
      </c>
      <c r="H18" s="2">
        <f t="shared" si="1"/>
        <v>377</v>
      </c>
      <c r="I18">
        <v>15</v>
      </c>
      <c r="J18" t="s">
        <v>46</v>
      </c>
      <c r="K18" s="3">
        <v>41368.73333333333</v>
      </c>
      <c r="L18" s="3">
        <v>41967.691666666666</v>
      </c>
      <c r="M18" t="s">
        <v>47</v>
      </c>
      <c r="N18" t="s">
        <v>48</v>
      </c>
      <c r="O18" t="s">
        <v>49</v>
      </c>
      <c r="P18" t="s">
        <v>57</v>
      </c>
      <c r="Q18" t="s">
        <v>58</v>
      </c>
      <c r="R18" t="s">
        <v>59</v>
      </c>
      <c r="X18" t="s">
        <v>53</v>
      </c>
      <c r="Z18" t="s">
        <v>160</v>
      </c>
      <c r="AA18" t="s">
        <v>126</v>
      </c>
      <c r="AB18" t="s">
        <v>80</v>
      </c>
      <c r="AC18" t="s">
        <v>162</v>
      </c>
    </row>
    <row r="19" spans="1:49" ht="15">
      <c r="A19" t="s">
        <v>167</v>
      </c>
      <c r="B19" t="s">
        <v>168</v>
      </c>
      <c r="D19" t="s">
        <v>168</v>
      </c>
      <c r="E19" s="2">
        <v>799</v>
      </c>
      <c r="F19" s="2">
        <f t="shared" si="0"/>
        <v>639</v>
      </c>
      <c r="G19" s="2">
        <v>59</v>
      </c>
      <c r="H19" s="2">
        <f t="shared" si="1"/>
        <v>698</v>
      </c>
      <c r="I19">
        <v>5</v>
      </c>
      <c r="J19" t="s">
        <v>46</v>
      </c>
      <c r="K19" s="3">
        <v>41368.73888888889</v>
      </c>
      <c r="L19" s="3">
        <v>41967.691666666666</v>
      </c>
      <c r="M19" t="s">
        <v>139</v>
      </c>
      <c r="N19" t="s">
        <v>48</v>
      </c>
      <c r="O19" t="s">
        <v>115</v>
      </c>
      <c r="P19" t="s">
        <v>50</v>
      </c>
      <c r="Q19" t="s">
        <v>149</v>
      </c>
      <c r="R19" t="s">
        <v>150</v>
      </c>
      <c r="T19" t="s">
        <v>140</v>
      </c>
      <c r="X19" t="s">
        <v>53</v>
      </c>
      <c r="Z19" t="s">
        <v>143</v>
      </c>
      <c r="AA19" t="s">
        <v>169</v>
      </c>
      <c r="AB19" t="s">
        <v>61</v>
      </c>
      <c r="AC19" t="s">
        <v>170</v>
      </c>
    </row>
    <row r="20" spans="1:49" ht="15">
      <c r="A20" t="s">
        <v>171</v>
      </c>
      <c r="B20" t="s">
        <v>172</v>
      </c>
      <c r="D20" t="s">
        <v>172</v>
      </c>
      <c r="E20" s="2">
        <v>1249</v>
      </c>
      <c r="F20" s="2">
        <f t="shared" si="0"/>
        <v>999</v>
      </c>
      <c r="G20" s="2">
        <v>59</v>
      </c>
      <c r="H20" s="2">
        <f t="shared" si="1"/>
        <v>1058</v>
      </c>
      <c r="I20">
        <v>5</v>
      </c>
      <c r="J20" t="s">
        <v>46</v>
      </c>
      <c r="K20" s="3">
        <v>41220.73055555556</v>
      </c>
      <c r="L20" s="3">
        <v>41967.691666666666</v>
      </c>
      <c r="M20" t="s">
        <v>139</v>
      </c>
      <c r="N20" t="s">
        <v>48</v>
      </c>
      <c r="O20" t="s">
        <v>115</v>
      </c>
      <c r="P20" t="s">
        <v>50</v>
      </c>
      <c r="Q20" t="s">
        <v>51</v>
      </c>
      <c r="R20" t="s">
        <v>150</v>
      </c>
      <c r="X20" t="s">
        <v>53</v>
      </c>
      <c r="Z20" t="s">
        <v>151</v>
      </c>
      <c r="AA20" t="s">
        <v>169</v>
      </c>
      <c r="AB20" t="s">
        <v>99</v>
      </c>
      <c r="AC20" t="s">
        <v>173</v>
      </c>
    </row>
    <row r="21" spans="1:49" ht="15">
      <c r="A21" t="s">
        <v>174</v>
      </c>
      <c r="B21" t="s">
        <v>175</v>
      </c>
      <c r="D21" t="s">
        <v>176</v>
      </c>
      <c r="E21" s="2">
        <v>1141.69</v>
      </c>
      <c r="F21" s="2">
        <f t="shared" si="0"/>
        <v>913</v>
      </c>
      <c r="G21" s="2">
        <v>165</v>
      </c>
      <c r="H21" s="2">
        <f t="shared" si="1"/>
        <v>1078</v>
      </c>
      <c r="I21">
        <v>37</v>
      </c>
      <c r="J21" t="s">
        <v>46</v>
      </c>
      <c r="K21" s="3">
        <v>41857.60555555556</v>
      </c>
      <c r="L21" s="3">
        <v>41967.69652777778</v>
      </c>
      <c r="M21" t="s">
        <v>47</v>
      </c>
      <c r="N21" t="s">
        <v>48</v>
      </c>
      <c r="O21" t="s">
        <v>49</v>
      </c>
      <c r="P21" t="s">
        <v>50</v>
      </c>
      <c r="Q21" t="s">
        <v>76</v>
      </c>
      <c r="R21" t="s">
        <v>59</v>
      </c>
      <c r="S21" t="s">
        <v>177</v>
      </c>
      <c r="U21" t="s">
        <v>178</v>
      </c>
      <c r="X21" t="s">
        <v>179</v>
      </c>
      <c r="Z21" t="s">
        <v>79</v>
      </c>
      <c r="AA21" t="s">
        <v>144</v>
      </c>
      <c r="AB21" t="s">
        <v>99</v>
      </c>
      <c r="AC21" t="s">
        <v>180</v>
      </c>
      <c r="AD21" t="s">
        <v>181</v>
      </c>
      <c r="AE21" t="s">
        <v>182</v>
      </c>
      <c r="AF21" t="s">
        <v>183</v>
      </c>
    </row>
    <row r="22" spans="1:49" ht="15">
      <c r="A22" t="s">
        <v>184</v>
      </c>
      <c r="B22" t="s">
        <v>185</v>
      </c>
      <c r="C22" t="s">
        <v>186</v>
      </c>
      <c r="D22" t="s">
        <v>185</v>
      </c>
      <c r="E22" s="2">
        <v>449</v>
      </c>
      <c r="F22" s="2">
        <f t="shared" si="0"/>
        <v>359</v>
      </c>
      <c r="G22" s="2">
        <v>95</v>
      </c>
      <c r="H22" s="2">
        <f t="shared" si="1"/>
        <v>454</v>
      </c>
      <c r="I22">
        <v>7</v>
      </c>
      <c r="J22" t="s">
        <v>46</v>
      </c>
      <c r="K22" s="3">
        <v>41857.5875</v>
      </c>
      <c r="L22" s="3">
        <v>41967.691666666666</v>
      </c>
      <c r="M22" t="s">
        <v>47</v>
      </c>
      <c r="N22" t="s">
        <v>48</v>
      </c>
      <c r="O22" t="s">
        <v>49</v>
      </c>
      <c r="P22" t="s">
        <v>50</v>
      </c>
      <c r="Q22" t="s">
        <v>51</v>
      </c>
      <c r="R22" t="s">
        <v>187</v>
      </c>
      <c r="X22" t="s">
        <v>53</v>
      </c>
      <c r="Z22" t="s">
        <v>79</v>
      </c>
      <c r="AA22" t="s">
        <v>144</v>
      </c>
      <c r="AB22" t="s">
        <v>99</v>
      </c>
      <c r="AC22" t="s">
        <v>181</v>
      </c>
    </row>
    <row r="23" spans="1:49" ht="15">
      <c r="A23" t="s">
        <v>188</v>
      </c>
      <c r="B23" t="s">
        <v>189</v>
      </c>
      <c r="D23" t="s">
        <v>189</v>
      </c>
      <c r="E23" s="2">
        <v>499</v>
      </c>
      <c r="F23" s="2">
        <f t="shared" si="0"/>
        <v>399</v>
      </c>
      <c r="G23" s="2">
        <v>69</v>
      </c>
      <c r="H23" s="2">
        <f t="shared" si="1"/>
        <v>468</v>
      </c>
      <c r="I23">
        <v>7</v>
      </c>
      <c r="J23" t="s">
        <v>46</v>
      </c>
      <c r="K23" s="3">
        <v>41857.5875</v>
      </c>
      <c r="L23" s="3">
        <v>41967.691666666666</v>
      </c>
      <c r="M23" t="s">
        <v>47</v>
      </c>
      <c r="N23" t="s">
        <v>48</v>
      </c>
      <c r="O23" t="s">
        <v>49</v>
      </c>
      <c r="P23" t="s">
        <v>50</v>
      </c>
      <c r="Q23" t="s">
        <v>66</v>
      </c>
      <c r="R23" t="s">
        <v>67</v>
      </c>
      <c r="X23" t="s">
        <v>53</v>
      </c>
      <c r="Z23" t="s">
        <v>79</v>
      </c>
      <c r="AA23" t="s">
        <v>144</v>
      </c>
      <c r="AB23" t="s">
        <v>61</v>
      </c>
      <c r="AC23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Krystin Uyema</dc:creator>
  <cp:keywords/>
  <dc:description/>
  <cp:lastModifiedBy>Krystin Uyema</cp:lastModifiedBy>
  <dcterms:created xsi:type="dcterms:W3CDTF">2014-11-26T19:35:23Z</dcterms:created>
  <dcterms:modified xsi:type="dcterms:W3CDTF">2014-11-26T23:48:27Z</dcterms:modified>
  <cp:category/>
  <cp:version/>
  <cp:contentType/>
  <cp:contentStatus/>
</cp:coreProperties>
</file>